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  <sheet name="澄月街道" sheetId="2" r:id="rId2"/>
    <sheet name="牧羊湖街道" sheetId="3" r:id="rId3"/>
    <sheet name="八泉街道" sheetId="4" r:id="rId4"/>
    <sheet name="黄思湾街道" sheetId="5" r:id="rId5"/>
  </sheets>
  <definedNames>
    <definedName name="_xlnm.Print_Titles" localSheetId="0">'汇总'!$2:$2</definedName>
    <definedName name="_xlnm._FilterDatabase" localSheetId="2" hidden="1">'牧羊湖街道'!$A$2:$J$15</definedName>
  </definedNames>
  <calcPr fullCalcOnLoad="1"/>
</workbook>
</file>

<file path=xl/sharedStrings.xml><?xml version="1.0" encoding="utf-8"?>
<sst xmlns="http://schemas.openxmlformats.org/spreadsheetml/2006/main" count="238" uniqueCount="71">
  <si>
    <t>西塞山区2022年公开招聘社区专职工作者进入体检人员名单</t>
  </si>
  <si>
    <t>序号</t>
  </si>
  <si>
    <t>招聘单位</t>
  </si>
  <si>
    <t>人数</t>
  </si>
  <si>
    <t>姓名</t>
  </si>
  <si>
    <t>澄月街道</t>
  </si>
  <si>
    <t>朱和明</t>
  </si>
  <si>
    <t>王小琴</t>
  </si>
  <si>
    <t>刘阳</t>
  </si>
  <si>
    <t>谭莎莉</t>
  </si>
  <si>
    <t>程文霞</t>
  </si>
  <si>
    <t>韩玲玲</t>
  </si>
  <si>
    <t>张恺然</t>
  </si>
  <si>
    <t>肖慕廉</t>
  </si>
  <si>
    <t>郭瑶</t>
  </si>
  <si>
    <t>肖贤</t>
  </si>
  <si>
    <t>黄文岚</t>
  </si>
  <si>
    <t>牧羊湖街道</t>
  </si>
  <si>
    <t>黄欣</t>
  </si>
  <si>
    <t>欧珺</t>
  </si>
  <si>
    <t>陈娇</t>
  </si>
  <si>
    <t>费安江</t>
  </si>
  <si>
    <t>杨港</t>
  </si>
  <si>
    <t>柳备</t>
  </si>
  <si>
    <t>潘鑫</t>
  </si>
  <si>
    <t>罗婷婷</t>
  </si>
  <si>
    <t>八泉街道</t>
  </si>
  <si>
    <t>包清雅</t>
  </si>
  <si>
    <t xml:space="preserve">刘婧 </t>
  </si>
  <si>
    <t>乐永平</t>
  </si>
  <si>
    <t>罗菲</t>
  </si>
  <si>
    <t>艾妮</t>
  </si>
  <si>
    <t>高万东</t>
  </si>
  <si>
    <t>刘卉芳</t>
  </si>
  <si>
    <t>邓美君</t>
  </si>
  <si>
    <t>王丽娟</t>
  </si>
  <si>
    <t>杨爱华</t>
  </si>
  <si>
    <t>黄思湾街道</t>
  </si>
  <si>
    <t>魏萱</t>
  </si>
  <si>
    <t>占慧娟</t>
  </si>
  <si>
    <t>朱思俊</t>
  </si>
  <si>
    <t>石卉</t>
  </si>
  <si>
    <t>张文琦</t>
  </si>
  <si>
    <t>冯光磊</t>
  </si>
  <si>
    <t>西塞山区2022公开招聘社区工作人员综合成绩</t>
  </si>
  <si>
    <t>抽签号</t>
  </si>
  <si>
    <t>性别</t>
  </si>
  <si>
    <t>岗位代码</t>
  </si>
  <si>
    <t>笔试成绩</t>
  </si>
  <si>
    <t>面试成绩</t>
  </si>
  <si>
    <t>综合成绩</t>
  </si>
  <si>
    <t>备注</t>
  </si>
  <si>
    <t>女</t>
  </si>
  <si>
    <t>戴毓敏</t>
  </si>
  <si>
    <t>许静</t>
  </si>
  <si>
    <t>缺考</t>
  </si>
  <si>
    <t>甘露</t>
  </si>
  <si>
    <t>邹雅岚</t>
  </si>
  <si>
    <t>张熔</t>
  </si>
  <si>
    <t>男</t>
  </si>
  <si>
    <t>王慧瑶</t>
  </si>
  <si>
    <t>张小萍</t>
  </si>
  <si>
    <t>张爽</t>
  </si>
  <si>
    <t>抽签</t>
  </si>
  <si>
    <t>胡文静</t>
  </si>
  <si>
    <t>刘婧</t>
  </si>
  <si>
    <t>聂颖</t>
  </si>
  <si>
    <t>贾田田</t>
  </si>
  <si>
    <t>翁晓娣</t>
  </si>
  <si>
    <t>陈丹</t>
  </si>
  <si>
    <t>王娟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</si>
</sst>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4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4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workbookViewId="0" topLeftCell="A16">
      <selection activeCell="D33" sqref="D33"/>
    </sheetView>
  </sheetViews>
  <sheetFormatPr defaultColWidth="9.00390625" defaultRowHeight="14.25"/>
  <cols>
    <col min="1" max="1" width="13.00390625" style="3" customWidth="1"/>
    <col min="2" max="2" width="24.75390625" style="3" customWidth="1"/>
    <col min="3" max="3" width="18.125" style="3" customWidth="1"/>
    <col min="4" max="4" width="35.75390625" style="3" customWidth="1"/>
    <col min="5" max="5" width="11.25390625" style="3" customWidth="1"/>
    <col min="6" max="16384" width="9.00390625" style="1" customWidth="1"/>
  </cols>
  <sheetData>
    <row r="1" spans="1:5" s="1" customFormat="1" ht="51.75" customHeight="1">
      <c r="A1" s="13" t="s">
        <v>0</v>
      </c>
      <c r="B1" s="13"/>
      <c r="C1" s="13"/>
      <c r="D1" s="13"/>
      <c r="E1" s="14"/>
    </row>
    <row r="2" spans="1:4" s="2" customFormat="1" ht="27" customHeight="1">
      <c r="A2" s="15" t="s">
        <v>1</v>
      </c>
      <c r="B2" s="15" t="s">
        <v>2</v>
      </c>
      <c r="C2" s="15" t="s">
        <v>3</v>
      </c>
      <c r="D2" s="15" t="s">
        <v>4</v>
      </c>
    </row>
    <row r="3" spans="1:4" s="1" customFormat="1" ht="21" customHeight="1">
      <c r="A3" s="8">
        <v>1</v>
      </c>
      <c r="B3" s="16" t="s">
        <v>5</v>
      </c>
      <c r="C3" s="16">
        <v>1</v>
      </c>
      <c r="D3" s="8" t="s">
        <v>6</v>
      </c>
    </row>
    <row r="4" spans="1:4" s="1" customFormat="1" ht="21" customHeight="1">
      <c r="A4" s="8">
        <v>2</v>
      </c>
      <c r="B4" s="16"/>
      <c r="C4" s="16">
        <v>2</v>
      </c>
      <c r="D4" s="8" t="s">
        <v>7</v>
      </c>
    </row>
    <row r="5" spans="1:4" s="1" customFormat="1" ht="21" customHeight="1">
      <c r="A5" s="8">
        <v>3</v>
      </c>
      <c r="B5" s="16"/>
      <c r="C5" s="16">
        <v>3</v>
      </c>
      <c r="D5" s="8" t="s">
        <v>8</v>
      </c>
    </row>
    <row r="6" spans="1:4" s="1" customFormat="1" ht="21" customHeight="1">
      <c r="A6" s="8">
        <v>4</v>
      </c>
      <c r="B6" s="16"/>
      <c r="C6" s="16">
        <v>4</v>
      </c>
      <c r="D6" s="8" t="s">
        <v>9</v>
      </c>
    </row>
    <row r="7" spans="1:4" s="1" customFormat="1" ht="21" customHeight="1">
      <c r="A7" s="8">
        <v>5</v>
      </c>
      <c r="B7" s="16"/>
      <c r="C7" s="16">
        <v>5</v>
      </c>
      <c r="D7" s="8" t="s">
        <v>10</v>
      </c>
    </row>
    <row r="8" spans="1:4" s="1" customFormat="1" ht="21" customHeight="1">
      <c r="A8" s="8">
        <v>6</v>
      </c>
      <c r="B8" s="16"/>
      <c r="C8" s="16">
        <v>6</v>
      </c>
      <c r="D8" s="8" t="s">
        <v>11</v>
      </c>
    </row>
    <row r="9" spans="1:4" s="1" customFormat="1" ht="21" customHeight="1">
      <c r="A9" s="8">
        <v>7</v>
      </c>
      <c r="B9" s="16"/>
      <c r="C9" s="16">
        <v>7</v>
      </c>
      <c r="D9" s="8" t="s">
        <v>12</v>
      </c>
    </row>
    <row r="10" spans="1:4" s="1" customFormat="1" ht="21" customHeight="1">
      <c r="A10" s="8">
        <v>8</v>
      </c>
      <c r="B10" s="16"/>
      <c r="C10" s="16">
        <v>8</v>
      </c>
      <c r="D10" s="8" t="s">
        <v>13</v>
      </c>
    </row>
    <row r="11" spans="1:4" s="1" customFormat="1" ht="21" customHeight="1">
      <c r="A11" s="8">
        <v>9</v>
      </c>
      <c r="B11" s="16"/>
      <c r="C11" s="16">
        <v>9</v>
      </c>
      <c r="D11" s="8" t="s">
        <v>14</v>
      </c>
    </row>
    <row r="12" spans="1:4" s="1" customFormat="1" ht="21" customHeight="1">
      <c r="A12" s="8">
        <v>10</v>
      </c>
      <c r="B12" s="16"/>
      <c r="C12" s="16">
        <v>10</v>
      </c>
      <c r="D12" s="8" t="s">
        <v>15</v>
      </c>
    </row>
    <row r="13" spans="1:4" s="1" customFormat="1" ht="21" customHeight="1">
      <c r="A13" s="8">
        <v>11</v>
      </c>
      <c r="B13" s="16"/>
      <c r="C13" s="16">
        <v>11</v>
      </c>
      <c r="D13" s="8" t="s">
        <v>16</v>
      </c>
    </row>
    <row r="14" spans="1:4" ht="21" customHeight="1">
      <c r="A14" s="8">
        <v>12</v>
      </c>
      <c r="B14" s="16" t="s">
        <v>17</v>
      </c>
      <c r="C14" s="16">
        <v>1</v>
      </c>
      <c r="D14" s="8" t="s">
        <v>18</v>
      </c>
    </row>
    <row r="15" spans="1:4" ht="21" customHeight="1">
      <c r="A15" s="8">
        <v>13</v>
      </c>
      <c r="B15" s="16"/>
      <c r="C15" s="16">
        <v>2</v>
      </c>
      <c r="D15" s="8" t="s">
        <v>19</v>
      </c>
    </row>
    <row r="16" spans="1:4" ht="21" customHeight="1">
      <c r="A16" s="8">
        <v>14</v>
      </c>
      <c r="B16" s="16"/>
      <c r="C16" s="16">
        <v>3</v>
      </c>
      <c r="D16" s="8" t="s">
        <v>20</v>
      </c>
    </row>
    <row r="17" spans="1:4" ht="21" customHeight="1">
      <c r="A17" s="8">
        <v>15</v>
      </c>
      <c r="B17" s="16"/>
      <c r="C17" s="16">
        <v>4</v>
      </c>
      <c r="D17" s="8" t="s">
        <v>21</v>
      </c>
    </row>
    <row r="18" spans="1:4" ht="21" customHeight="1">
      <c r="A18" s="8">
        <v>16</v>
      </c>
      <c r="B18" s="16"/>
      <c r="C18" s="16">
        <v>5</v>
      </c>
      <c r="D18" s="8" t="s">
        <v>22</v>
      </c>
    </row>
    <row r="19" spans="1:4" ht="21" customHeight="1">
      <c r="A19" s="8">
        <v>17</v>
      </c>
      <c r="B19" s="16"/>
      <c r="C19" s="16">
        <v>6</v>
      </c>
      <c r="D19" s="8" t="s">
        <v>23</v>
      </c>
    </row>
    <row r="20" spans="1:4" ht="21" customHeight="1">
      <c r="A20" s="8">
        <v>18</v>
      </c>
      <c r="B20" s="16"/>
      <c r="C20" s="16">
        <v>7</v>
      </c>
      <c r="D20" s="8" t="s">
        <v>24</v>
      </c>
    </row>
    <row r="21" spans="1:4" ht="21" customHeight="1">
      <c r="A21" s="8">
        <v>19</v>
      </c>
      <c r="B21" s="16"/>
      <c r="C21" s="16">
        <v>8</v>
      </c>
      <c r="D21" s="8" t="s">
        <v>25</v>
      </c>
    </row>
    <row r="22" spans="1:4" ht="21" customHeight="1">
      <c r="A22" s="8">
        <v>20</v>
      </c>
      <c r="B22" s="16" t="s">
        <v>26</v>
      </c>
      <c r="C22" s="16">
        <v>1</v>
      </c>
      <c r="D22" s="10" t="s">
        <v>27</v>
      </c>
    </row>
    <row r="23" spans="1:4" ht="21" customHeight="1">
      <c r="A23" s="8">
        <v>21</v>
      </c>
      <c r="B23" s="16"/>
      <c r="C23" s="16">
        <v>2</v>
      </c>
      <c r="D23" s="10" t="s">
        <v>28</v>
      </c>
    </row>
    <row r="24" spans="1:4" ht="21" customHeight="1">
      <c r="A24" s="8">
        <v>22</v>
      </c>
      <c r="B24" s="16"/>
      <c r="C24" s="16">
        <v>3</v>
      </c>
      <c r="D24" s="10" t="s">
        <v>29</v>
      </c>
    </row>
    <row r="25" spans="1:4" ht="21" customHeight="1">
      <c r="A25" s="8">
        <v>23</v>
      </c>
      <c r="B25" s="16"/>
      <c r="C25" s="16">
        <v>4</v>
      </c>
      <c r="D25" s="10" t="s">
        <v>30</v>
      </c>
    </row>
    <row r="26" spans="1:4" ht="21" customHeight="1">
      <c r="A26" s="8">
        <v>24</v>
      </c>
      <c r="B26" s="16"/>
      <c r="C26" s="16">
        <v>5</v>
      </c>
      <c r="D26" s="10" t="s">
        <v>31</v>
      </c>
    </row>
    <row r="27" spans="1:4" ht="21" customHeight="1">
      <c r="A27" s="8">
        <v>25</v>
      </c>
      <c r="B27" s="16"/>
      <c r="C27" s="16">
        <v>6</v>
      </c>
      <c r="D27" s="8" t="s">
        <v>32</v>
      </c>
    </row>
    <row r="28" spans="1:4" ht="21" customHeight="1">
      <c r="A28" s="8">
        <v>26</v>
      </c>
      <c r="B28" s="16"/>
      <c r="C28" s="16">
        <v>7</v>
      </c>
      <c r="D28" s="10" t="s">
        <v>33</v>
      </c>
    </row>
    <row r="29" spans="1:4" ht="21" customHeight="1">
      <c r="A29" s="8">
        <v>27</v>
      </c>
      <c r="B29" s="16"/>
      <c r="C29" s="16">
        <v>8</v>
      </c>
      <c r="D29" s="10" t="s">
        <v>34</v>
      </c>
    </row>
    <row r="30" spans="1:4" ht="21" customHeight="1">
      <c r="A30" s="8">
        <v>28</v>
      </c>
      <c r="B30" s="16"/>
      <c r="C30" s="16">
        <v>9</v>
      </c>
      <c r="D30" s="10" t="s">
        <v>35</v>
      </c>
    </row>
    <row r="31" spans="1:4" ht="21" customHeight="1">
      <c r="A31" s="8">
        <v>29</v>
      </c>
      <c r="B31" s="16"/>
      <c r="C31" s="16">
        <v>10</v>
      </c>
      <c r="D31" s="10" t="s">
        <v>36</v>
      </c>
    </row>
    <row r="32" spans="1:4" ht="21" customHeight="1">
      <c r="A32" s="8">
        <v>30</v>
      </c>
      <c r="B32" s="16" t="s">
        <v>37</v>
      </c>
      <c r="C32" s="16">
        <v>1</v>
      </c>
      <c r="D32" s="8" t="s">
        <v>38</v>
      </c>
    </row>
    <row r="33" spans="1:4" ht="21" customHeight="1">
      <c r="A33" s="8">
        <v>31</v>
      </c>
      <c r="B33" s="16"/>
      <c r="C33" s="16">
        <v>2</v>
      </c>
      <c r="D33" s="8" t="s">
        <v>39</v>
      </c>
    </row>
    <row r="34" spans="1:4" ht="21" customHeight="1">
      <c r="A34" s="8">
        <v>32</v>
      </c>
      <c r="B34" s="16"/>
      <c r="C34" s="16">
        <v>3</v>
      </c>
      <c r="D34" s="8" t="s">
        <v>40</v>
      </c>
    </row>
    <row r="35" spans="1:4" ht="21" customHeight="1">
      <c r="A35" s="8">
        <v>33</v>
      </c>
      <c r="B35" s="16"/>
      <c r="C35" s="16">
        <v>4</v>
      </c>
      <c r="D35" s="8" t="s">
        <v>41</v>
      </c>
    </row>
    <row r="36" spans="1:4" ht="21" customHeight="1">
      <c r="A36" s="8">
        <v>34</v>
      </c>
      <c r="B36" s="16"/>
      <c r="C36" s="16">
        <v>5</v>
      </c>
      <c r="D36" s="8" t="s">
        <v>42</v>
      </c>
    </row>
    <row r="37" spans="1:4" ht="21" customHeight="1">
      <c r="A37" s="8">
        <v>35</v>
      </c>
      <c r="B37" s="16"/>
      <c r="C37" s="16">
        <v>6</v>
      </c>
      <c r="D37" s="8" t="s">
        <v>43</v>
      </c>
    </row>
  </sheetData>
  <sheetProtection/>
  <mergeCells count="5">
    <mergeCell ref="A1:D1"/>
    <mergeCell ref="B3:B13"/>
    <mergeCell ref="B14:B21"/>
    <mergeCell ref="B22:B31"/>
    <mergeCell ref="B32:B37"/>
  </mergeCells>
  <printOptions horizontalCentered="1"/>
  <pageMargins left="0.39305555555555555" right="0.39305555555555555" top="0.5506944444444445" bottom="0.5902777777777778" header="0.5" footer="0.5"/>
  <pageSetup fitToHeight="1" fitToWidth="1" horizontalDpi="600" verticalDpi="600" orientation="portrait" paperSize="9" scale="88"/>
  <rowBreaks count="3" manualBreakCount="3">
    <brk id="13" max="255" man="1"/>
    <brk id="21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6" t="s">
        <v>45</v>
      </c>
      <c r="D2" s="6" t="s">
        <v>46</v>
      </c>
      <c r="E2" s="6" t="s">
        <v>2</v>
      </c>
      <c r="F2" s="6" t="s">
        <v>47</v>
      </c>
      <c r="G2" s="6" t="s">
        <v>48</v>
      </c>
      <c r="H2" s="6" t="s">
        <v>49</v>
      </c>
      <c r="I2" s="6" t="s">
        <v>50</v>
      </c>
      <c r="J2" s="6" t="s">
        <v>51</v>
      </c>
    </row>
    <row r="3" spans="1:10" s="1" customFormat="1" ht="30" customHeight="1">
      <c r="A3" s="8">
        <v>1</v>
      </c>
      <c r="B3" s="8" t="s">
        <v>6</v>
      </c>
      <c r="C3" s="9">
        <v>11</v>
      </c>
      <c r="D3" s="8" t="s">
        <v>52</v>
      </c>
      <c r="E3" s="8" t="s">
        <v>5</v>
      </c>
      <c r="F3" s="8">
        <v>2202</v>
      </c>
      <c r="G3" s="10">
        <v>68.1</v>
      </c>
      <c r="H3" s="8">
        <v>80.2</v>
      </c>
      <c r="I3" s="11">
        <f aca="true" t="shared" si="0" ref="I3:I16">G3*0.4+H3*0.6</f>
        <v>75.36</v>
      </c>
      <c r="J3" s="12"/>
    </row>
    <row r="4" spans="1:10" s="1" customFormat="1" ht="30" customHeight="1">
      <c r="A4" s="8">
        <v>2</v>
      </c>
      <c r="B4" s="8" t="s">
        <v>7</v>
      </c>
      <c r="C4" s="9">
        <v>23</v>
      </c>
      <c r="D4" s="8" t="s">
        <v>52</v>
      </c>
      <c r="E4" s="8" t="s">
        <v>5</v>
      </c>
      <c r="F4" s="8">
        <v>2202</v>
      </c>
      <c r="G4" s="10">
        <v>67.4</v>
      </c>
      <c r="H4" s="8">
        <v>80.2</v>
      </c>
      <c r="I4" s="11">
        <f t="shared" si="0"/>
        <v>75.08</v>
      </c>
      <c r="J4" s="12"/>
    </row>
    <row r="5" spans="1:10" s="1" customFormat="1" ht="30" customHeight="1">
      <c r="A5" s="8">
        <v>3</v>
      </c>
      <c r="B5" s="8" t="s">
        <v>8</v>
      </c>
      <c r="C5" s="9">
        <v>13</v>
      </c>
      <c r="D5" s="8" t="s">
        <v>52</v>
      </c>
      <c r="E5" s="8" t="s">
        <v>5</v>
      </c>
      <c r="F5" s="8">
        <v>2202</v>
      </c>
      <c r="G5" s="10">
        <v>69.3</v>
      </c>
      <c r="H5" s="8">
        <v>77.6</v>
      </c>
      <c r="I5" s="11">
        <f t="shared" si="0"/>
        <v>74.28</v>
      </c>
      <c r="J5" s="12"/>
    </row>
    <row r="6" spans="1:10" s="1" customFormat="1" ht="30" customHeight="1">
      <c r="A6" s="8">
        <v>4</v>
      </c>
      <c r="B6" s="8" t="s">
        <v>9</v>
      </c>
      <c r="C6" s="9">
        <v>19</v>
      </c>
      <c r="D6" s="8" t="s">
        <v>52</v>
      </c>
      <c r="E6" s="8" t="s">
        <v>5</v>
      </c>
      <c r="F6" s="8">
        <v>2202</v>
      </c>
      <c r="G6" s="10">
        <v>61.6</v>
      </c>
      <c r="H6" s="8">
        <v>80.2</v>
      </c>
      <c r="I6" s="11">
        <f t="shared" si="0"/>
        <v>72.75999999999999</v>
      </c>
      <c r="J6" s="12"/>
    </row>
    <row r="7" spans="1:10" s="1" customFormat="1" ht="30" customHeight="1">
      <c r="A7" s="8">
        <v>5</v>
      </c>
      <c r="B7" s="8" t="s">
        <v>10</v>
      </c>
      <c r="C7" s="9">
        <v>26</v>
      </c>
      <c r="D7" s="8" t="s">
        <v>52</v>
      </c>
      <c r="E7" s="8" t="s">
        <v>5</v>
      </c>
      <c r="F7" s="8">
        <v>2202</v>
      </c>
      <c r="G7" s="10">
        <v>54.1</v>
      </c>
      <c r="H7" s="8">
        <v>82.4</v>
      </c>
      <c r="I7" s="11">
        <f t="shared" si="0"/>
        <v>71.08000000000001</v>
      </c>
      <c r="J7" s="12"/>
    </row>
    <row r="8" spans="1:10" s="1" customFormat="1" ht="30" customHeight="1">
      <c r="A8" s="8">
        <v>6</v>
      </c>
      <c r="B8" s="8" t="s">
        <v>53</v>
      </c>
      <c r="C8" s="9">
        <v>9</v>
      </c>
      <c r="D8" s="8" t="s">
        <v>52</v>
      </c>
      <c r="E8" s="8" t="s">
        <v>5</v>
      </c>
      <c r="F8" s="8">
        <v>2202</v>
      </c>
      <c r="G8" s="10">
        <v>61.2</v>
      </c>
      <c r="H8" s="8">
        <v>77.2</v>
      </c>
      <c r="I8" s="11">
        <f t="shared" si="0"/>
        <v>70.80000000000001</v>
      </c>
      <c r="J8" s="12"/>
    </row>
    <row r="9" spans="1:10" s="1" customFormat="1" ht="30" customHeight="1">
      <c r="A9" s="8">
        <v>7</v>
      </c>
      <c r="B9" s="8" t="s">
        <v>11</v>
      </c>
      <c r="C9" s="9">
        <v>7</v>
      </c>
      <c r="D9" s="8" t="s">
        <v>52</v>
      </c>
      <c r="E9" s="8" t="s">
        <v>5</v>
      </c>
      <c r="F9" s="8">
        <v>2202</v>
      </c>
      <c r="G9" s="10">
        <v>52.7</v>
      </c>
      <c r="H9" s="8">
        <v>81.6</v>
      </c>
      <c r="I9" s="11">
        <f t="shared" si="0"/>
        <v>70.03999999999999</v>
      </c>
      <c r="J9" s="12"/>
    </row>
    <row r="10" spans="1:10" s="1" customFormat="1" ht="30" customHeight="1">
      <c r="A10" s="8">
        <v>8</v>
      </c>
      <c r="B10" s="8" t="s">
        <v>12</v>
      </c>
      <c r="C10" s="9">
        <v>21</v>
      </c>
      <c r="D10" s="8" t="s">
        <v>52</v>
      </c>
      <c r="E10" s="8" t="s">
        <v>5</v>
      </c>
      <c r="F10" s="8">
        <v>2202</v>
      </c>
      <c r="G10" s="10">
        <v>56.3</v>
      </c>
      <c r="H10" s="8">
        <v>75.8</v>
      </c>
      <c r="I10" s="11">
        <f t="shared" si="0"/>
        <v>68</v>
      </c>
      <c r="J10" s="12"/>
    </row>
    <row r="11" spans="1:10" s="1" customFormat="1" ht="30" customHeight="1">
      <c r="A11" s="8">
        <v>9</v>
      </c>
      <c r="B11" s="8" t="s">
        <v>13</v>
      </c>
      <c r="C11" s="9">
        <v>14</v>
      </c>
      <c r="D11" s="8" t="s">
        <v>52</v>
      </c>
      <c r="E11" s="8" t="s">
        <v>5</v>
      </c>
      <c r="F11" s="8">
        <v>2202</v>
      </c>
      <c r="G11" s="10">
        <v>48.3</v>
      </c>
      <c r="H11" s="8">
        <v>78</v>
      </c>
      <c r="I11" s="11">
        <f t="shared" si="0"/>
        <v>66.12</v>
      </c>
      <c r="J11" s="12"/>
    </row>
    <row r="12" spans="1:10" s="1" customFormat="1" ht="30" customHeight="1">
      <c r="A12" s="8">
        <v>10</v>
      </c>
      <c r="B12" s="8" t="s">
        <v>14</v>
      </c>
      <c r="C12" s="9">
        <v>6</v>
      </c>
      <c r="D12" s="8" t="s">
        <v>52</v>
      </c>
      <c r="E12" s="8" t="s">
        <v>5</v>
      </c>
      <c r="F12" s="8">
        <v>2202</v>
      </c>
      <c r="G12" s="10">
        <v>56.8</v>
      </c>
      <c r="H12" s="8">
        <v>68.4</v>
      </c>
      <c r="I12" s="11">
        <f t="shared" si="0"/>
        <v>63.76</v>
      </c>
      <c r="J12" s="12"/>
    </row>
    <row r="13" spans="1:10" s="1" customFormat="1" ht="30" customHeight="1">
      <c r="A13" s="8">
        <v>11</v>
      </c>
      <c r="B13" s="8" t="s">
        <v>16</v>
      </c>
      <c r="C13" s="9">
        <v>5</v>
      </c>
      <c r="D13" s="8" t="s">
        <v>52</v>
      </c>
      <c r="E13" s="8" t="s">
        <v>5</v>
      </c>
      <c r="F13" s="8">
        <v>2202</v>
      </c>
      <c r="G13" s="10">
        <v>54.4</v>
      </c>
      <c r="H13" s="8">
        <v>62.4</v>
      </c>
      <c r="I13" s="11">
        <f t="shared" si="0"/>
        <v>59.2</v>
      </c>
      <c r="J13" s="12"/>
    </row>
    <row r="14" spans="1:10" s="1" customFormat="1" ht="30" customHeight="1">
      <c r="A14" s="8">
        <v>12</v>
      </c>
      <c r="B14" s="8" t="s">
        <v>15</v>
      </c>
      <c r="C14" s="9">
        <v>20</v>
      </c>
      <c r="D14" s="8" t="s">
        <v>52</v>
      </c>
      <c r="E14" s="8" t="s">
        <v>5</v>
      </c>
      <c r="F14" s="8">
        <v>2202</v>
      </c>
      <c r="G14" s="10">
        <v>34.8</v>
      </c>
      <c r="H14" s="8">
        <v>72.8</v>
      </c>
      <c r="I14" s="11">
        <f t="shared" si="0"/>
        <v>57.6</v>
      </c>
      <c r="J14" s="12"/>
    </row>
    <row r="15" spans="1:10" s="1" customFormat="1" ht="30" customHeight="1">
      <c r="A15" s="8">
        <v>13</v>
      </c>
      <c r="B15" s="8" t="s">
        <v>54</v>
      </c>
      <c r="C15" s="9" t="s">
        <v>55</v>
      </c>
      <c r="D15" s="8" t="s">
        <v>52</v>
      </c>
      <c r="E15" s="8" t="s">
        <v>5</v>
      </c>
      <c r="F15" s="8">
        <v>2202</v>
      </c>
      <c r="G15" s="10">
        <v>54.7</v>
      </c>
      <c r="H15" s="8">
        <v>0</v>
      </c>
      <c r="I15" s="11">
        <f t="shared" si="0"/>
        <v>21.880000000000003</v>
      </c>
      <c r="J15" s="12"/>
    </row>
    <row r="16" spans="1:10" s="1" customFormat="1" ht="30" customHeight="1">
      <c r="A16" s="8">
        <v>14</v>
      </c>
      <c r="B16" s="8" t="s">
        <v>56</v>
      </c>
      <c r="C16" s="9" t="s">
        <v>55</v>
      </c>
      <c r="D16" s="8" t="s">
        <v>52</v>
      </c>
      <c r="E16" s="8" t="s">
        <v>5</v>
      </c>
      <c r="F16" s="8">
        <v>2202</v>
      </c>
      <c r="G16" s="10">
        <v>44.8</v>
      </c>
      <c r="H16" s="8">
        <v>0</v>
      </c>
      <c r="I16" s="11">
        <f t="shared" si="0"/>
        <v>17.919999999999998</v>
      </c>
      <c r="J16" s="12"/>
    </row>
  </sheetData>
  <sheetProtection/>
  <mergeCells count="1">
    <mergeCell ref="A1:J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A3" sqref="A3:J15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6" t="s">
        <v>45</v>
      </c>
      <c r="D2" s="6" t="s">
        <v>46</v>
      </c>
      <c r="E2" s="6" t="s">
        <v>2</v>
      </c>
      <c r="F2" s="6" t="s">
        <v>47</v>
      </c>
      <c r="G2" s="6" t="s">
        <v>48</v>
      </c>
      <c r="H2" s="6" t="s">
        <v>49</v>
      </c>
      <c r="I2" s="6" t="s">
        <v>50</v>
      </c>
      <c r="J2" s="6" t="s">
        <v>51</v>
      </c>
    </row>
    <row r="3" spans="1:10" s="1" customFormat="1" ht="30" customHeight="1">
      <c r="A3" s="8">
        <v>1</v>
      </c>
      <c r="B3" s="8" t="s">
        <v>18</v>
      </c>
      <c r="C3" s="9">
        <v>16</v>
      </c>
      <c r="D3" s="8" t="s">
        <v>52</v>
      </c>
      <c r="E3" s="8" t="s">
        <v>17</v>
      </c>
      <c r="F3" s="8">
        <v>2203</v>
      </c>
      <c r="G3" s="10">
        <v>77.1</v>
      </c>
      <c r="H3" s="8">
        <v>78.4</v>
      </c>
      <c r="I3" s="11">
        <f aca="true" t="shared" si="0" ref="I3:I15">G3*0.4+H3*0.6</f>
        <v>77.88</v>
      </c>
      <c r="J3" s="12"/>
    </row>
    <row r="4" spans="1:10" s="1" customFormat="1" ht="30" customHeight="1">
      <c r="A4" s="8">
        <v>2</v>
      </c>
      <c r="B4" s="8" t="s">
        <v>57</v>
      </c>
      <c r="C4" s="9">
        <v>4</v>
      </c>
      <c r="D4" s="8" t="s">
        <v>52</v>
      </c>
      <c r="E4" s="8" t="s">
        <v>17</v>
      </c>
      <c r="F4" s="8">
        <v>2203</v>
      </c>
      <c r="G4" s="10">
        <v>74.4</v>
      </c>
      <c r="H4" s="8">
        <v>77.8</v>
      </c>
      <c r="I4" s="11">
        <f t="shared" si="0"/>
        <v>76.44</v>
      </c>
      <c r="J4" s="12"/>
    </row>
    <row r="5" spans="1:10" s="1" customFormat="1" ht="30" customHeight="1">
      <c r="A5" s="8">
        <v>3</v>
      </c>
      <c r="B5" s="8" t="s">
        <v>58</v>
      </c>
      <c r="C5" s="9">
        <v>15</v>
      </c>
      <c r="D5" s="8" t="s">
        <v>52</v>
      </c>
      <c r="E5" s="8" t="s">
        <v>17</v>
      </c>
      <c r="F5" s="8">
        <v>2203</v>
      </c>
      <c r="G5" s="10">
        <v>66.2</v>
      </c>
      <c r="H5" s="8">
        <v>82.2</v>
      </c>
      <c r="I5" s="11">
        <f t="shared" si="0"/>
        <v>75.80000000000001</v>
      </c>
      <c r="J5" s="12"/>
    </row>
    <row r="6" spans="1:10" s="1" customFormat="1" ht="30" customHeight="1">
      <c r="A6" s="8">
        <v>4</v>
      </c>
      <c r="B6" s="8" t="s">
        <v>21</v>
      </c>
      <c r="C6" s="9">
        <v>27</v>
      </c>
      <c r="D6" s="8" t="s">
        <v>59</v>
      </c>
      <c r="E6" s="8" t="s">
        <v>17</v>
      </c>
      <c r="F6" s="8">
        <v>2203</v>
      </c>
      <c r="G6" s="10">
        <v>71.1</v>
      </c>
      <c r="H6" s="8">
        <v>78.4</v>
      </c>
      <c r="I6" s="11">
        <f t="shared" si="0"/>
        <v>75.47999999999999</v>
      </c>
      <c r="J6" s="12"/>
    </row>
    <row r="7" spans="1:10" s="1" customFormat="1" ht="30" customHeight="1">
      <c r="A7" s="8">
        <v>5</v>
      </c>
      <c r="B7" s="8" t="s">
        <v>22</v>
      </c>
      <c r="C7" s="9">
        <v>8</v>
      </c>
      <c r="D7" s="8" t="s">
        <v>59</v>
      </c>
      <c r="E7" s="8" t="s">
        <v>17</v>
      </c>
      <c r="F7" s="8">
        <v>2203</v>
      </c>
      <c r="G7" s="10">
        <v>66.9</v>
      </c>
      <c r="H7" s="8">
        <v>81</v>
      </c>
      <c r="I7" s="11">
        <f t="shared" si="0"/>
        <v>75.36000000000001</v>
      </c>
      <c r="J7" s="12"/>
    </row>
    <row r="8" spans="1:10" s="1" customFormat="1" ht="30" customHeight="1">
      <c r="A8" s="8">
        <v>6</v>
      </c>
      <c r="B8" s="8" t="s">
        <v>23</v>
      </c>
      <c r="C8" s="9">
        <v>3</v>
      </c>
      <c r="D8" s="8" t="s">
        <v>59</v>
      </c>
      <c r="E8" s="8" t="s">
        <v>17</v>
      </c>
      <c r="F8" s="8">
        <v>2203</v>
      </c>
      <c r="G8" s="10">
        <v>74.2</v>
      </c>
      <c r="H8" s="8">
        <v>73.8</v>
      </c>
      <c r="I8" s="11">
        <f t="shared" si="0"/>
        <v>73.96</v>
      </c>
      <c r="J8" s="12"/>
    </row>
    <row r="9" spans="1:10" s="1" customFormat="1" ht="30" customHeight="1">
      <c r="A9" s="8">
        <v>7</v>
      </c>
      <c r="B9" s="8" t="s">
        <v>24</v>
      </c>
      <c r="C9" s="9">
        <v>25</v>
      </c>
      <c r="D9" s="8" t="s">
        <v>52</v>
      </c>
      <c r="E9" s="8" t="s">
        <v>17</v>
      </c>
      <c r="F9" s="8">
        <v>2203</v>
      </c>
      <c r="G9" s="10">
        <v>54.5</v>
      </c>
      <c r="H9" s="8">
        <v>84.2</v>
      </c>
      <c r="I9" s="11">
        <f t="shared" si="0"/>
        <v>72.32000000000001</v>
      </c>
      <c r="J9" s="12"/>
    </row>
    <row r="10" spans="1:10" s="1" customFormat="1" ht="30" customHeight="1">
      <c r="A10" s="8">
        <v>8</v>
      </c>
      <c r="B10" s="8" t="s">
        <v>25</v>
      </c>
      <c r="C10" s="9">
        <v>1</v>
      </c>
      <c r="D10" s="8" t="s">
        <v>52</v>
      </c>
      <c r="E10" s="8" t="s">
        <v>17</v>
      </c>
      <c r="F10" s="8">
        <v>2203</v>
      </c>
      <c r="G10" s="10">
        <v>60.5</v>
      </c>
      <c r="H10" s="8">
        <v>77.6</v>
      </c>
      <c r="I10" s="11">
        <f t="shared" si="0"/>
        <v>70.75999999999999</v>
      </c>
      <c r="J10" s="12"/>
    </row>
    <row r="11" spans="1:10" s="1" customFormat="1" ht="30" customHeight="1">
      <c r="A11" s="8">
        <v>9</v>
      </c>
      <c r="B11" s="8" t="s">
        <v>19</v>
      </c>
      <c r="C11" s="9">
        <v>22</v>
      </c>
      <c r="D11" s="8" t="s">
        <v>59</v>
      </c>
      <c r="E11" s="8" t="s">
        <v>17</v>
      </c>
      <c r="F11" s="8">
        <v>2203</v>
      </c>
      <c r="G11" s="10">
        <v>67.2</v>
      </c>
      <c r="H11" s="8">
        <v>72.4</v>
      </c>
      <c r="I11" s="11">
        <f t="shared" si="0"/>
        <v>70.32000000000001</v>
      </c>
      <c r="J11" s="12"/>
    </row>
    <row r="12" spans="1:10" s="1" customFormat="1" ht="30" customHeight="1">
      <c r="A12" s="8">
        <v>10</v>
      </c>
      <c r="B12" s="8" t="s">
        <v>20</v>
      </c>
      <c r="C12" s="9">
        <v>17</v>
      </c>
      <c r="D12" s="8" t="s">
        <v>52</v>
      </c>
      <c r="E12" s="8" t="s">
        <v>17</v>
      </c>
      <c r="F12" s="8">
        <v>2203</v>
      </c>
      <c r="G12" s="10">
        <v>60.3</v>
      </c>
      <c r="H12" s="8">
        <v>76.8</v>
      </c>
      <c r="I12" s="11">
        <f t="shared" si="0"/>
        <v>70.2</v>
      </c>
      <c r="J12" s="12"/>
    </row>
    <row r="13" spans="1:10" s="1" customFormat="1" ht="30" customHeight="1">
      <c r="A13" s="8">
        <v>11</v>
      </c>
      <c r="B13" s="8" t="s">
        <v>60</v>
      </c>
      <c r="C13" s="9">
        <v>24</v>
      </c>
      <c r="D13" s="8" t="s">
        <v>52</v>
      </c>
      <c r="E13" s="8" t="s">
        <v>17</v>
      </c>
      <c r="F13" s="8">
        <v>2203</v>
      </c>
      <c r="G13" s="10">
        <v>55.3</v>
      </c>
      <c r="H13" s="8">
        <v>80</v>
      </c>
      <c r="I13" s="11">
        <f t="shared" si="0"/>
        <v>70.12</v>
      </c>
      <c r="J13" s="12"/>
    </row>
    <row r="14" spans="1:10" s="1" customFormat="1" ht="30" customHeight="1">
      <c r="A14" s="8">
        <v>12</v>
      </c>
      <c r="B14" s="8" t="s">
        <v>61</v>
      </c>
      <c r="C14" s="9">
        <v>10</v>
      </c>
      <c r="D14" s="8" t="s">
        <v>52</v>
      </c>
      <c r="E14" s="8" t="s">
        <v>17</v>
      </c>
      <c r="F14" s="8">
        <v>2203</v>
      </c>
      <c r="G14" s="10">
        <v>55.5</v>
      </c>
      <c r="H14" s="8">
        <v>75.4</v>
      </c>
      <c r="I14" s="11">
        <f t="shared" si="0"/>
        <v>67.44</v>
      </c>
      <c r="J14" s="12"/>
    </row>
    <row r="15" spans="1:10" s="1" customFormat="1" ht="30" customHeight="1">
      <c r="A15" s="8">
        <v>13</v>
      </c>
      <c r="B15" s="8" t="s">
        <v>62</v>
      </c>
      <c r="C15" s="9" t="s">
        <v>55</v>
      </c>
      <c r="D15" s="8" t="s">
        <v>52</v>
      </c>
      <c r="E15" s="8" t="s">
        <v>17</v>
      </c>
      <c r="F15" s="8">
        <v>2203</v>
      </c>
      <c r="G15" s="10">
        <v>61.2</v>
      </c>
      <c r="H15" s="8">
        <v>0</v>
      </c>
      <c r="I15" s="11">
        <f t="shared" si="0"/>
        <v>24.480000000000004</v>
      </c>
      <c r="J15" s="12"/>
    </row>
  </sheetData>
  <sheetProtection/>
  <autoFilter ref="A2:J15">
    <sortState ref="A3:J15">
      <sortCondition descending="1" sortBy="value" ref="I3:I15"/>
    </sortState>
  </autoFilter>
  <mergeCells count="1">
    <mergeCell ref="A1:J1"/>
  </mergeCells>
  <printOptions/>
  <pageMargins left="0.7513888888888889" right="0.7513888888888889" top="0.39305555555555555" bottom="0.3930555555555555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3" sqref="A3:J17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30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9" customHeight="1">
      <c r="A2" s="6" t="s">
        <v>1</v>
      </c>
      <c r="B2" s="6" t="s">
        <v>4</v>
      </c>
      <c r="C2" s="7" t="s">
        <v>63</v>
      </c>
      <c r="D2" s="6" t="s">
        <v>46</v>
      </c>
      <c r="E2" s="6" t="s">
        <v>2</v>
      </c>
      <c r="F2" s="6" t="s">
        <v>47</v>
      </c>
      <c r="G2" s="6" t="s">
        <v>48</v>
      </c>
      <c r="H2" s="6" t="s">
        <v>49</v>
      </c>
      <c r="I2" s="6" t="s">
        <v>50</v>
      </c>
      <c r="J2" s="6" t="s">
        <v>51</v>
      </c>
    </row>
    <row r="3" spans="1:10" s="1" customFormat="1" ht="30" customHeight="1">
      <c r="A3" s="8">
        <v>1</v>
      </c>
      <c r="B3" s="10" t="s">
        <v>27</v>
      </c>
      <c r="C3" s="9">
        <v>13</v>
      </c>
      <c r="D3" s="8" t="s">
        <v>52</v>
      </c>
      <c r="E3" s="8" t="s">
        <v>26</v>
      </c>
      <c r="F3" s="8">
        <v>2201</v>
      </c>
      <c r="G3" s="8">
        <v>73</v>
      </c>
      <c r="H3" s="11">
        <v>80.6</v>
      </c>
      <c r="I3" s="11">
        <f aca="true" t="shared" si="0" ref="I3:I17">G3*0.4+H3*0.6</f>
        <v>77.56</v>
      </c>
      <c r="J3" s="12"/>
    </row>
    <row r="4" spans="1:10" s="1" customFormat="1" ht="30" customHeight="1">
      <c r="A4" s="8">
        <v>2</v>
      </c>
      <c r="B4" s="10" t="s">
        <v>64</v>
      </c>
      <c r="C4" s="9">
        <v>4</v>
      </c>
      <c r="D4" s="8" t="s">
        <v>52</v>
      </c>
      <c r="E4" s="8" t="s">
        <v>26</v>
      </c>
      <c r="F4" s="8">
        <v>2201</v>
      </c>
      <c r="G4" s="8">
        <v>69.4</v>
      </c>
      <c r="H4" s="11">
        <v>79.8</v>
      </c>
      <c r="I4" s="11">
        <f t="shared" si="0"/>
        <v>75.64</v>
      </c>
      <c r="J4" s="12"/>
    </row>
    <row r="5" spans="1:10" s="1" customFormat="1" ht="30" customHeight="1">
      <c r="A5" s="8">
        <v>3</v>
      </c>
      <c r="B5" s="10" t="s">
        <v>29</v>
      </c>
      <c r="C5" s="9">
        <v>22</v>
      </c>
      <c r="D5" s="8" t="s">
        <v>59</v>
      </c>
      <c r="E5" s="8" t="s">
        <v>26</v>
      </c>
      <c r="F5" s="8">
        <v>2201</v>
      </c>
      <c r="G5" s="8">
        <v>71.4</v>
      </c>
      <c r="H5" s="11">
        <v>75.6</v>
      </c>
      <c r="I5" s="11">
        <f t="shared" si="0"/>
        <v>73.91999999999999</v>
      </c>
      <c r="J5" s="12"/>
    </row>
    <row r="6" spans="1:10" s="1" customFormat="1" ht="30" customHeight="1">
      <c r="A6" s="8">
        <v>4</v>
      </c>
      <c r="B6" s="10" t="s">
        <v>30</v>
      </c>
      <c r="C6" s="9">
        <v>18</v>
      </c>
      <c r="D6" s="10" t="s">
        <v>52</v>
      </c>
      <c r="E6" s="8" t="s">
        <v>26</v>
      </c>
      <c r="F6" s="8">
        <v>2201</v>
      </c>
      <c r="G6" s="8">
        <v>67</v>
      </c>
      <c r="H6" s="11">
        <v>77.2</v>
      </c>
      <c r="I6" s="11">
        <f t="shared" si="0"/>
        <v>73.12</v>
      </c>
      <c r="J6" s="12"/>
    </row>
    <row r="7" spans="1:10" s="1" customFormat="1" ht="30" customHeight="1">
      <c r="A7" s="8">
        <v>5</v>
      </c>
      <c r="B7" s="10" t="s">
        <v>31</v>
      </c>
      <c r="C7" s="9">
        <v>10</v>
      </c>
      <c r="D7" s="8" t="s">
        <v>52</v>
      </c>
      <c r="E7" s="8" t="s">
        <v>26</v>
      </c>
      <c r="F7" s="8">
        <v>2201</v>
      </c>
      <c r="G7" s="8">
        <v>66.3</v>
      </c>
      <c r="H7" s="11">
        <v>73.4</v>
      </c>
      <c r="I7" s="11">
        <f t="shared" si="0"/>
        <v>70.56</v>
      </c>
      <c r="J7" s="12"/>
    </row>
    <row r="8" spans="1:10" s="1" customFormat="1" ht="30" customHeight="1">
      <c r="A8" s="8">
        <v>6</v>
      </c>
      <c r="B8" s="8" t="s">
        <v>32</v>
      </c>
      <c r="C8" s="9">
        <v>1</v>
      </c>
      <c r="D8" s="8" t="s">
        <v>59</v>
      </c>
      <c r="E8" s="8" t="s">
        <v>26</v>
      </c>
      <c r="F8" s="8">
        <v>2201</v>
      </c>
      <c r="G8" s="8">
        <v>63.5</v>
      </c>
      <c r="H8" s="11">
        <v>75.2</v>
      </c>
      <c r="I8" s="11">
        <f t="shared" si="0"/>
        <v>70.52</v>
      </c>
      <c r="J8" s="12"/>
    </row>
    <row r="9" spans="1:10" s="1" customFormat="1" ht="30" customHeight="1">
      <c r="A9" s="8">
        <v>7</v>
      </c>
      <c r="B9" s="10" t="s">
        <v>33</v>
      </c>
      <c r="C9" s="9">
        <v>8</v>
      </c>
      <c r="D9" s="8" t="s">
        <v>52</v>
      </c>
      <c r="E9" s="8" t="s">
        <v>26</v>
      </c>
      <c r="F9" s="8">
        <v>2201</v>
      </c>
      <c r="G9" s="8">
        <v>63.6</v>
      </c>
      <c r="H9" s="11">
        <v>74.4</v>
      </c>
      <c r="I9" s="11">
        <f t="shared" si="0"/>
        <v>70.08</v>
      </c>
      <c r="J9" s="12"/>
    </row>
    <row r="10" spans="1:10" s="1" customFormat="1" ht="30" customHeight="1">
      <c r="A10" s="8">
        <v>8</v>
      </c>
      <c r="B10" s="10" t="s">
        <v>34</v>
      </c>
      <c r="C10" s="9">
        <v>7</v>
      </c>
      <c r="D10" s="8" t="s">
        <v>52</v>
      </c>
      <c r="E10" s="8" t="s">
        <v>26</v>
      </c>
      <c r="F10" s="8">
        <v>2201</v>
      </c>
      <c r="G10" s="8">
        <v>59.3</v>
      </c>
      <c r="H10" s="11">
        <v>77.2</v>
      </c>
      <c r="I10" s="11">
        <f t="shared" si="0"/>
        <v>70.03999999999999</v>
      </c>
      <c r="J10" s="12"/>
    </row>
    <row r="11" spans="1:10" s="1" customFormat="1" ht="30" customHeight="1">
      <c r="A11" s="8">
        <v>9</v>
      </c>
      <c r="B11" s="10" t="s">
        <v>35</v>
      </c>
      <c r="C11" s="9">
        <v>11</v>
      </c>
      <c r="D11" s="10" t="s">
        <v>52</v>
      </c>
      <c r="E11" s="8" t="s">
        <v>26</v>
      </c>
      <c r="F11" s="8">
        <v>2201</v>
      </c>
      <c r="G11" s="8">
        <v>61.5</v>
      </c>
      <c r="H11" s="11">
        <v>75.6</v>
      </c>
      <c r="I11" s="11">
        <f t="shared" si="0"/>
        <v>69.96</v>
      </c>
      <c r="J11" s="12"/>
    </row>
    <row r="12" spans="1:10" s="1" customFormat="1" ht="30" customHeight="1">
      <c r="A12" s="8">
        <v>10</v>
      </c>
      <c r="B12" s="10" t="s">
        <v>36</v>
      </c>
      <c r="C12" s="9">
        <v>15</v>
      </c>
      <c r="D12" s="10" t="s">
        <v>52</v>
      </c>
      <c r="E12" s="8" t="s">
        <v>26</v>
      </c>
      <c r="F12" s="8">
        <v>2201</v>
      </c>
      <c r="G12" s="8">
        <v>60.5</v>
      </c>
      <c r="H12" s="11">
        <v>75.6</v>
      </c>
      <c r="I12" s="11">
        <f t="shared" si="0"/>
        <v>69.56</v>
      </c>
      <c r="J12" s="12"/>
    </row>
    <row r="13" spans="1:10" s="1" customFormat="1" ht="30" customHeight="1">
      <c r="A13" s="8">
        <v>11</v>
      </c>
      <c r="B13" s="10" t="s">
        <v>65</v>
      </c>
      <c r="C13" s="9">
        <v>5</v>
      </c>
      <c r="D13" s="8" t="s">
        <v>52</v>
      </c>
      <c r="E13" s="8" t="s">
        <v>26</v>
      </c>
      <c r="F13" s="8">
        <v>2201</v>
      </c>
      <c r="G13" s="8">
        <v>59.6</v>
      </c>
      <c r="H13" s="11">
        <v>75.8</v>
      </c>
      <c r="I13" s="11">
        <f t="shared" si="0"/>
        <v>69.32</v>
      </c>
      <c r="J13" s="12"/>
    </row>
    <row r="14" spans="1:10" s="1" customFormat="1" ht="30" customHeight="1">
      <c r="A14" s="8">
        <v>12</v>
      </c>
      <c r="B14" s="8" t="s">
        <v>66</v>
      </c>
      <c r="C14" s="9">
        <v>6</v>
      </c>
      <c r="D14" s="8" t="s">
        <v>52</v>
      </c>
      <c r="E14" s="8" t="s">
        <v>26</v>
      </c>
      <c r="F14" s="8">
        <v>2201</v>
      </c>
      <c r="G14" s="8">
        <v>54.6</v>
      </c>
      <c r="H14" s="11">
        <v>75.6</v>
      </c>
      <c r="I14" s="11">
        <f t="shared" si="0"/>
        <v>67.19999999999999</v>
      </c>
      <c r="J14" s="12"/>
    </row>
    <row r="15" spans="1:10" s="1" customFormat="1" ht="30" customHeight="1">
      <c r="A15" s="8">
        <v>13</v>
      </c>
      <c r="B15" s="10" t="s">
        <v>67</v>
      </c>
      <c r="C15" s="9">
        <v>12</v>
      </c>
      <c r="D15" s="8" t="s">
        <v>52</v>
      </c>
      <c r="E15" s="8" t="s">
        <v>26</v>
      </c>
      <c r="F15" s="8">
        <v>2201</v>
      </c>
      <c r="G15" s="8">
        <v>53</v>
      </c>
      <c r="H15" s="11">
        <v>75.8</v>
      </c>
      <c r="I15" s="11">
        <f t="shared" si="0"/>
        <v>66.68</v>
      </c>
      <c r="J15" s="12"/>
    </row>
    <row r="16" spans="1:10" s="1" customFormat="1" ht="30" customHeight="1">
      <c r="A16" s="8">
        <v>14</v>
      </c>
      <c r="B16" s="10" t="s">
        <v>68</v>
      </c>
      <c r="C16" s="9">
        <v>21</v>
      </c>
      <c r="D16" s="10" t="s">
        <v>52</v>
      </c>
      <c r="E16" s="8" t="s">
        <v>26</v>
      </c>
      <c r="F16" s="8">
        <v>2201</v>
      </c>
      <c r="G16" s="8">
        <v>56.4</v>
      </c>
      <c r="H16" s="11">
        <v>72.8</v>
      </c>
      <c r="I16" s="11">
        <f t="shared" si="0"/>
        <v>66.24000000000001</v>
      </c>
      <c r="J16" s="12"/>
    </row>
    <row r="17" spans="1:10" s="1" customFormat="1" ht="30" customHeight="1">
      <c r="A17" s="8">
        <v>15</v>
      </c>
      <c r="B17" s="8" t="s">
        <v>69</v>
      </c>
      <c r="C17" s="9">
        <v>20</v>
      </c>
      <c r="D17" s="8" t="s">
        <v>52</v>
      </c>
      <c r="E17" s="8" t="s">
        <v>26</v>
      </c>
      <c r="F17" s="8">
        <v>2201</v>
      </c>
      <c r="G17" s="8">
        <v>48.5</v>
      </c>
      <c r="H17" s="11">
        <v>73</v>
      </c>
      <c r="I17" s="11">
        <f t="shared" si="0"/>
        <v>63.2</v>
      </c>
      <c r="J17" s="12"/>
    </row>
  </sheetData>
  <sheetProtection/>
  <mergeCells count="1">
    <mergeCell ref="A1:J1"/>
  </mergeCells>
  <printOptions/>
  <pageMargins left="0.7513888888888889" right="0.7513888888888889" top="0.39305555555555555" bottom="0.3930555555555555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3" sqref="A3:J9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7" t="s">
        <v>63</v>
      </c>
      <c r="D2" s="6" t="s">
        <v>46</v>
      </c>
      <c r="E2" s="6" t="s">
        <v>2</v>
      </c>
      <c r="F2" s="6" t="s">
        <v>47</v>
      </c>
      <c r="G2" s="6" t="s">
        <v>48</v>
      </c>
      <c r="H2" s="6" t="s">
        <v>49</v>
      </c>
      <c r="I2" s="6" t="s">
        <v>50</v>
      </c>
      <c r="J2" s="6" t="s">
        <v>51</v>
      </c>
    </row>
    <row r="3" spans="1:10" s="1" customFormat="1" ht="30" customHeight="1">
      <c r="A3" s="8">
        <v>1</v>
      </c>
      <c r="B3" s="8" t="s">
        <v>38</v>
      </c>
      <c r="C3" s="9">
        <v>14</v>
      </c>
      <c r="D3" s="8" t="s">
        <v>52</v>
      </c>
      <c r="E3" s="8" t="s">
        <v>37</v>
      </c>
      <c r="F3" s="8">
        <v>2204</v>
      </c>
      <c r="G3" s="10">
        <v>70.1</v>
      </c>
      <c r="H3" s="11">
        <v>76.2</v>
      </c>
      <c r="I3" s="11">
        <f aca="true" t="shared" si="0" ref="I3:I9">G3*0.4+H3*0.6</f>
        <v>73.75999999999999</v>
      </c>
      <c r="J3" s="12"/>
    </row>
    <row r="4" spans="1:10" s="1" customFormat="1" ht="30" customHeight="1">
      <c r="A4" s="8">
        <v>2</v>
      </c>
      <c r="B4" s="8" t="s">
        <v>39</v>
      </c>
      <c r="C4" s="9">
        <v>2</v>
      </c>
      <c r="D4" s="8" t="s">
        <v>52</v>
      </c>
      <c r="E4" s="8" t="s">
        <v>37</v>
      </c>
      <c r="F4" s="8">
        <v>2204</v>
      </c>
      <c r="G4" s="10">
        <v>64.4</v>
      </c>
      <c r="H4" s="11">
        <v>76.2</v>
      </c>
      <c r="I4" s="11">
        <f t="shared" si="0"/>
        <v>71.48</v>
      </c>
      <c r="J4" s="12"/>
    </row>
    <row r="5" spans="1:10" s="1" customFormat="1" ht="30" customHeight="1">
      <c r="A5" s="8">
        <v>3</v>
      </c>
      <c r="B5" s="8" t="s">
        <v>40</v>
      </c>
      <c r="C5" s="9">
        <v>19</v>
      </c>
      <c r="D5" s="8" t="s">
        <v>59</v>
      </c>
      <c r="E5" s="8" t="s">
        <v>37</v>
      </c>
      <c r="F5" s="8">
        <v>2204</v>
      </c>
      <c r="G5" s="10">
        <v>61.1</v>
      </c>
      <c r="H5" s="11">
        <v>77.2</v>
      </c>
      <c r="I5" s="11">
        <f t="shared" si="0"/>
        <v>70.76</v>
      </c>
      <c r="J5" s="12"/>
    </row>
    <row r="6" spans="1:10" s="1" customFormat="1" ht="30" customHeight="1">
      <c r="A6" s="8">
        <v>4</v>
      </c>
      <c r="B6" s="8" t="s">
        <v>41</v>
      </c>
      <c r="C6" s="9">
        <v>3</v>
      </c>
      <c r="D6" s="8" t="s">
        <v>52</v>
      </c>
      <c r="E6" s="8" t="s">
        <v>37</v>
      </c>
      <c r="F6" s="8">
        <v>2204</v>
      </c>
      <c r="G6" s="10">
        <v>58.6</v>
      </c>
      <c r="H6" s="11">
        <v>75.2</v>
      </c>
      <c r="I6" s="11">
        <f t="shared" si="0"/>
        <v>68.56</v>
      </c>
      <c r="J6" s="12"/>
    </row>
    <row r="7" spans="1:10" s="1" customFormat="1" ht="30" customHeight="1">
      <c r="A7" s="8">
        <v>5</v>
      </c>
      <c r="B7" s="8" t="s">
        <v>70</v>
      </c>
      <c r="C7" s="9">
        <v>17</v>
      </c>
      <c r="D7" s="8" t="s">
        <v>52</v>
      </c>
      <c r="E7" s="8" t="s">
        <v>37</v>
      </c>
      <c r="F7" s="8">
        <v>2204</v>
      </c>
      <c r="G7" s="10">
        <v>50</v>
      </c>
      <c r="H7" s="11">
        <v>75.6</v>
      </c>
      <c r="I7" s="11">
        <f t="shared" si="0"/>
        <v>65.35999999999999</v>
      </c>
      <c r="J7" s="12"/>
    </row>
    <row r="8" spans="1:10" s="1" customFormat="1" ht="30" customHeight="1">
      <c r="A8" s="8">
        <v>6</v>
      </c>
      <c r="B8" s="8" t="s">
        <v>42</v>
      </c>
      <c r="C8" s="9">
        <v>16</v>
      </c>
      <c r="D8" s="8" t="s">
        <v>59</v>
      </c>
      <c r="E8" s="8" t="s">
        <v>37</v>
      </c>
      <c r="F8" s="8">
        <v>2204</v>
      </c>
      <c r="G8" s="10">
        <v>49.5</v>
      </c>
      <c r="H8" s="11">
        <v>75.4</v>
      </c>
      <c r="I8" s="11">
        <f t="shared" si="0"/>
        <v>65.04</v>
      </c>
      <c r="J8" s="12"/>
    </row>
    <row r="9" spans="1:10" s="1" customFormat="1" ht="30" customHeight="1">
      <c r="A9" s="8">
        <v>7</v>
      </c>
      <c r="B9" s="8" t="s">
        <v>43</v>
      </c>
      <c r="C9" s="9">
        <v>9</v>
      </c>
      <c r="D9" s="8" t="s">
        <v>59</v>
      </c>
      <c r="E9" s="8" t="s">
        <v>37</v>
      </c>
      <c r="F9" s="8">
        <v>2204</v>
      </c>
      <c r="G9" s="10">
        <v>50.9</v>
      </c>
      <c r="H9" s="11">
        <v>73.4</v>
      </c>
      <c r="I9" s="11">
        <f t="shared" si="0"/>
        <v>64.4</v>
      </c>
      <c r="J9" s="12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2022-03-25T02:17:12Z</dcterms:created>
  <dcterms:modified xsi:type="dcterms:W3CDTF">2022-05-18T06:27:49Z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