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tabRatio="797" firstSheet="26" activeTab="29"/>
  </bookViews>
  <sheets>
    <sheet name="1.一般公共预算收入决算表" sheetId="1" r:id="rId1"/>
    <sheet name="2.一般公共预算支出决算表" sheetId="2" r:id="rId2"/>
    <sheet name="3.一般公共预算本级支出决算表" sheetId="22" r:id="rId3"/>
    <sheet name="4.一般公共预算基本支出经济分类决算表" sheetId="3" r:id="rId4"/>
    <sheet name="5.一般公共预算税收返还和转移支付决算表" sheetId="4" r:id="rId5"/>
    <sheet name="6.对乡镇税收返还决算表" sheetId="19" r:id="rId6"/>
    <sheet name="7、一般性转移支付决算表" sheetId="16" r:id="rId7"/>
    <sheet name="8.一般公共预算专项转移支付分地区、分项目决算表" sheetId="21" r:id="rId8"/>
    <sheet name="9.政府一般债务限额和余额情况决算表" sheetId="23" r:id="rId9"/>
    <sheet name="10.政府性基金收入决算表" sheetId="6" r:id="rId10"/>
    <sheet name="11.政府性基金支出决算表" sheetId="24" r:id="rId11"/>
    <sheet name="12.政府性基金本级支出决算表" sheetId="7" r:id="rId12"/>
    <sheet name="13.政府性基金转移支付决算表" sheetId="8" r:id="rId13"/>
    <sheet name="14.政府性基金专项转移支付分地区、分项目决算表 " sheetId="20" r:id="rId14"/>
    <sheet name="15.政府专项债务限额和余额情况决算表" sheetId="25" r:id="rId15"/>
    <sheet name="16.国有资本经营预算收入决算表" sheetId="10" r:id="rId16"/>
    <sheet name="17.国有资本经营预算支出决算表" sheetId="26" r:id="rId17"/>
    <sheet name="18.国有资本经营预算本级支出决算表" sheetId="11" r:id="rId18"/>
    <sheet name="19.对下安排转移支付的应当公开国有资本经营预算转移支付表" sheetId="12" r:id="rId19"/>
    <sheet name="20.社会保险基金收入决算表" sheetId="27" r:id="rId20"/>
    <sheet name="21.社会保险基金支出决算表" sheetId="28" r:id="rId21"/>
    <sheet name="22.城乡居民基本养老保险基金收支决算表 " sheetId="30" r:id="rId22"/>
    <sheet name="23.机关事业单位基本养老保险基金决算表 " sheetId="31" r:id="rId23"/>
    <sheet name="24.职工基本医疗保险(含生育保险)基金收支决算表 " sheetId="32" r:id="rId24"/>
    <sheet name="25.城乡居民基本医疗保险基金收支决算表 " sheetId="33" r:id="rId25"/>
    <sheet name="26.工伤保险基金收支决算表" sheetId="34" r:id="rId26"/>
    <sheet name="27.失业保险基金收支决算表" sheetId="35" r:id="rId27"/>
    <sheet name="28.2023年地方政府债券发行及还本付息情况表" sheetId="14" r:id="rId28"/>
    <sheet name="29.2023年地方债券使用安排情况表" sheetId="15" r:id="rId29"/>
    <sheet name="30.2023年地方政府债券转贷情况表" sheetId="29" r:id="rId30"/>
  </sheets>
  <definedNames>
    <definedName name="_xlnm._FilterDatabase" localSheetId="6" hidden="1">'7、一般性转移支付决算表'!$B$4:$D$35</definedName>
    <definedName name="_xlnm.Print_Area" localSheetId="4">'5.一般公共预算税收返还和转移支付决算表'!$A$48:$B$69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<sst xmlns="http://schemas.openxmlformats.org/spreadsheetml/2006/main" count="3470" uniqueCount="2698">
  <si>
    <r>
      <rPr>
        <b/>
        <sz val="18"/>
        <rFont val="宋体"/>
        <charset val="134"/>
      </rPr>
      <t>2023年度西塞山区一般公共预算收入决算表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</si>
  <si>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</si>
  <si>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</si>
  <si>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</si>
  <si>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</si>
  <si>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</si>
  <si>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</si>
  <si>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</si>
  <si>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</si>
  <si>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</si>
  <si>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</si>
  <si>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</si>
  <si>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</si>
  <si>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</si>
  <si>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</si>
  <si>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</si>
  <si>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</si>
  <si>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</si>
  <si>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</si>
  <si>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</si>
  <si>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</si>
  <si>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</si>
  <si>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</si>
  <si>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</si>
  <si>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</si>
  <si>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</si>
  <si>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</si>
  <si>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</si>
  <si>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</si>
  <si>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</si>
  <si>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</si>
  <si>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</si>
  <si>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</si>
  <si>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</si>
  <si>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</si>
  <si>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</si>
  <si>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</si>
  <si>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</si>
  <si>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</si>
  <si>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</si>
  <si>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</si>
  <si>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</si>
  <si>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</si>
  <si>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</si>
  <si>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</si>
  <si>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</si>
  <si>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</si>
  <si>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</si>
  <si>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</si>
  <si>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</si>
  <si>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</si>
  <si>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</si>
  <si>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</si>
  <si>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</si>
  <si>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</si>
  <si>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</si>
  <si>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</si>
  <si>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</si>
  <si>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</si>
  <si>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</si>
  <si>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</si>
  <si>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</si>
  <si>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</si>
  <si>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</si>
  <si>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</si>
  <si>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</si>
  <si>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</si>
  <si>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</si>
  <si>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</si>
  <si>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</si>
  <si>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</si>
  <si>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</si>
  <si>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</si>
  <si>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</si>
  <si>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</si>
  <si>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</si>
  <si>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</si>
  <si>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</si>
  <si>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</si>
  <si>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</si>
  <si>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</si>
  <si>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</si>
  <si>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</si>
  <si>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</si>
  <si>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</si>
  <si>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</si>
  <si>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</si>
  <si>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</si>
  <si>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</si>
  <si>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</si>
  <si>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</si>
  <si>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</si>
  <si>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</si>
  <si>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</si>
  <si>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</si>
  <si>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</si>
  <si>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</si>
  <si>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</si>
  <si>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</si>
  <si>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</si>
  <si>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</si>
  <si>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</si>
  <si>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</si>
  <si>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</si>
  <si>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</si>
  <si>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</si>
  <si>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</si>
  <si>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</si>
  <si>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</si>
  <si>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</si>
  <si>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</si>
  <si>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</si>
  <si>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</si>
  <si>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</si>
  <si>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</si>
  <si>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</si>
  <si>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</si>
  <si>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</si>
  <si>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</si>
  <si>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</si>
  <si>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</si>
  <si>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</si>
  <si>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</si>
  <si>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</si>
  <si>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</si>
  <si>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</si>
  <si>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</si>
  <si>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</si>
  <si>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</si>
  <si>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</si>
  <si>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</si>
  <si>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</si>
  <si>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</si>
  <si>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</si>
  <si>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</si>
  <si>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</si>
  <si>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</si>
  <si>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</si>
  <si>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</si>
  <si>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</si>
  <si>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</si>
  <si>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</si>
  <si>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</si>
  <si>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</si>
  <si>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</si>
  <si>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</si>
  <si>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</si>
  <si>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</si>
  <si>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</si>
  <si>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</si>
  <si>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</si>
  <si>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</si>
  <si>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</si>
  <si>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</si>
  <si>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</si>
  <si>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</si>
  <si>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</si>
  <si>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</si>
  <si>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</si>
  <si>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</si>
  <si>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</si>
  <si>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</si>
  <si>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</si>
  <si>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</si>
  <si>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</si>
  <si>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</si>
  <si>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</si>
  <si>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</si>
  <si>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</si>
  <si>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</si>
  <si>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</si>
  <si>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</si>
  <si>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</si>
  <si>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</si>
  <si>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</si>
  <si>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</si>
  <si>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</si>
  <si>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</si>
  <si>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</si>
  <si>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</si>
  <si>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</si>
  <si>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</si>
  <si>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</si>
  <si>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</si>
  <si>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</si>
  <si>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</si>
  <si>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</si>
  <si>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</si>
  <si>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</si>
  <si>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</si>
  <si>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</si>
  <si>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</si>
  <si>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</si>
  <si>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</si>
  <si>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</si>
  <si>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</si>
  <si>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</si>
  <si>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</si>
  <si>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</si>
  <si>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</si>
  <si>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</si>
  <si>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</si>
  <si>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</si>
  <si>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</si>
  <si>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</si>
  <si>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</si>
  <si>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</si>
  <si>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</si>
  <si>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</si>
  <si>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</si>
  <si>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</si>
  <si>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</si>
  <si>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</si>
  <si>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</si>
  <si>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</si>
  <si>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</si>
  <si>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</si>
  <si>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</si>
  <si>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</si>
  <si>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</si>
  <si>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</si>
  <si>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</si>
  <si>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</si>
  <si>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</si>
  <si>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</si>
  <si>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</si>
  <si>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</si>
  <si>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</si>
  <si>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</si>
  <si>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</si>
  <si>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</si>
  <si>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</si>
  <si>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</si>
  <si>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</si>
  <si>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</si>
  <si>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</si>
  <si>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</si>
  <si>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</si>
  <si>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</si>
  <si>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</si>
  <si>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</si>
  <si>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</si>
  <si>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</si>
  <si>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</si>
  <si>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</si>
  <si>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</si>
  <si>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</si>
  <si>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</si>
  <si>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</si>
  <si>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</si>
  <si>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</si>
  <si>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</si>
  <si>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</si>
  <si>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</si>
  <si>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</si>
  <si>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</si>
  <si>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</si>
  <si>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</si>
  <si>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</si>
  <si>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</si>
  <si>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</si>
  <si>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</si>
  <si>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</si>
  <si>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</si>
  <si>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</si>
  <si>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</si>
  <si>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</si>
  <si>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</si>
  <si>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</si>
  <si>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</si>
  <si>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</si>
  <si>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</si>
  <si>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</si>
  <si>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</si>
  <si>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</si>
  <si>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</si>
  <si>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</si>
  <si>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</si>
  <si>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</si>
  <si>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</si>
  <si>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</si>
  <si>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</si>
  <si>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</si>
  <si>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</si>
  <si>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</si>
  <si>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</si>
  <si>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</si>
  <si>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</si>
  <si>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</si>
  <si>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</si>
  <si>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</si>
  <si>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</si>
  <si>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</si>
  <si>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</si>
  <si>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</si>
  <si>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</si>
  <si>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</si>
  <si>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</si>
  <si>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</si>
  <si>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</si>
  <si>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</si>
  <si>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</si>
  <si>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</si>
  <si>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</si>
  <si>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</si>
  <si>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</si>
  <si>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</si>
  <si>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</si>
  <si>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</si>
  <si>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</si>
  <si>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</si>
  <si>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</si>
  <si>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</si>
  <si>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</si>
  <si>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</si>
  <si>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</si>
  <si>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</si>
  <si>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</si>
  <si>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</si>
  <si>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</si>
  <si>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</si>
  <si>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</si>
  <si>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</si>
  <si>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</si>
  <si>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</si>
  <si>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</si>
  <si>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</si>
  <si>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</si>
  <si>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</si>
  <si>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</si>
  <si>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</si>
  <si>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</si>
  <si>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</si>
  <si>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</si>
  <si>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</si>
  <si>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</si>
  <si>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</si>
  <si>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</si>
  <si>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</si>
  <si>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</si>
  <si>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</si>
  <si>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</si>
  <si>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</si>
  <si>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</si>
  <si>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</si>
  <si>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</si>
  <si>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</si>
  <si>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</si>
  <si>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</si>
  <si>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</si>
  <si>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</si>
  <si>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</si>
  <si>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</si>
  <si>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</si>
  <si>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</si>
  <si>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</si>
  <si>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</si>
  <si>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</si>
  <si>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</si>
  <si>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</si>
  <si>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</si>
  <si>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</si>
  <si>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</si>
  <si>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</si>
  <si>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</si>
  <si>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</si>
  <si>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</si>
  <si>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</si>
  <si>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</si>
  <si>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</si>
  <si>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</si>
  <si>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</si>
  <si>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</si>
  <si>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</si>
  <si>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</si>
  <si>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</si>
  <si>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</si>
  <si>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</si>
  <si>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</si>
  <si>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</si>
  <si>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</si>
  <si>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</si>
  <si>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</si>
  <si>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</si>
  <si>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</si>
  <si>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</si>
  <si>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</si>
  <si>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</si>
  <si>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</si>
  <si>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</si>
  <si>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</si>
  <si>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</si>
  <si>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</si>
  <si>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</si>
  <si>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</si>
  <si>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</si>
  <si>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</si>
  <si>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</si>
  <si>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</si>
  <si>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</si>
  <si>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</si>
  <si>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</si>
  <si>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</si>
  <si>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</si>
  <si>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</si>
  <si>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</si>
  <si>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</si>
  <si>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</si>
  <si>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</si>
  <si>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</si>
  <si>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</si>
  <si>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</si>
  <si>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</si>
  <si>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</si>
  <si>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</si>
  <si>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</si>
  <si>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</si>
  <si>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</si>
  <si>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</si>
  <si>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</si>
  <si>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</si>
  <si>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</si>
  <si>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</si>
  <si>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</si>
  <si>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</si>
  <si>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</si>
  <si>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</si>
  <si>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</si>
  <si>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</si>
  <si>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</si>
  <si>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</si>
  <si>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</si>
  <si>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</si>
  <si>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</si>
  <si>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</si>
  <si>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</si>
  <si>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</si>
  <si>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</si>
  <si>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</si>
  <si>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</si>
  <si>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</si>
  <si>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</si>
  <si>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</si>
  <si>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</si>
  <si>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</si>
  <si>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</si>
  <si>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</si>
  <si>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</si>
  <si>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</si>
  <si>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</si>
  <si>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</si>
  <si>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</si>
  <si>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</si>
  <si>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</si>
  <si>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</si>
  <si>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</si>
  <si>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</si>
  <si>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</si>
  <si>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</si>
  <si>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</si>
  <si>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</si>
  <si>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</si>
  <si>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</si>
  <si>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</si>
  <si>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</si>
  <si>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</si>
  <si>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</si>
  <si>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</si>
  <si>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</si>
  <si>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</si>
  <si>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</si>
  <si>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</si>
  <si>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</si>
  <si>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</si>
  <si>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</si>
  <si>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</si>
  <si>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</si>
  <si>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</si>
  <si>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</si>
  <si>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</si>
  <si>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</si>
  <si>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</si>
  <si>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</si>
  <si>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</si>
  <si>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</si>
  <si>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</si>
  <si>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</si>
  <si>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</si>
  <si>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</si>
  <si>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</si>
  <si>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</si>
  <si>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</si>
  <si>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</si>
  <si>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</si>
  <si>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</si>
  <si>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</si>
  <si>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</si>
  <si>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</si>
  <si>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</si>
  <si>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</si>
  <si>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</si>
  <si>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</si>
  <si>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</si>
  <si>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</si>
  <si>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</si>
  <si>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</si>
  <si>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</si>
  <si>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</si>
  <si>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</si>
  <si>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</si>
  <si>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</si>
  <si>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</si>
  <si>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</si>
  <si>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</si>
  <si>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</si>
  <si>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</si>
  <si>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</si>
  <si>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</si>
  <si>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</si>
  <si>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</si>
  <si>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</si>
  <si>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</si>
  <si>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</si>
  <si>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</si>
  <si>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</si>
  <si>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</si>
  <si>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</si>
  <si>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</si>
  <si>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</si>
  <si>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</si>
  <si>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</si>
  <si>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</si>
  <si>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</si>
  <si>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</si>
  <si>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</si>
  <si>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</si>
  <si>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</si>
  <si>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</si>
  <si>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</si>
  <si>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</si>
  <si>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</si>
  <si>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</si>
  <si>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</si>
  <si>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</si>
  <si>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</si>
  <si>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</si>
  <si>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</si>
  <si>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</si>
  <si>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</si>
  <si>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</si>
  <si>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</si>
  <si>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</si>
  <si>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</si>
  <si>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</si>
  <si>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</si>
  <si>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</si>
  <si>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</si>
  <si>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</si>
  <si>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</si>
  <si>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</si>
  <si>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</si>
  <si>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</si>
  <si>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</si>
  <si>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</si>
  <si>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</si>
  <si>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</si>
  <si>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</si>
  <si>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</si>
  <si>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</si>
  <si>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</si>
  <si>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</si>
  <si>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</si>
  <si>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</si>
  <si>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</si>
  <si>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</si>
  <si>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</si>
  <si>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</si>
  <si>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</si>
  <si>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</si>
  <si>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</si>
  <si>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</si>
  <si>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</si>
  <si>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</si>
  <si>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</si>
  <si>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</si>
  <si>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</si>
  <si>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</si>
  <si>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</si>
  <si>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</si>
  <si>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</si>
  <si>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</si>
  <si>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</si>
  <si>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</si>
  <si>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</si>
  <si>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</si>
  <si>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</si>
  <si>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</si>
  <si>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</si>
  <si>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</si>
  <si>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</si>
  <si>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</si>
  <si>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</si>
  <si>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</si>
  <si>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</si>
  <si>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</si>
  <si>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</si>
  <si>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</si>
  <si>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</si>
  <si>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</si>
  <si>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</si>
  <si>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</si>
  <si>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</si>
  <si>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</si>
  <si>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</si>
  <si>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</si>
  <si>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</si>
  <si>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</si>
  <si>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</si>
  <si>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</si>
  <si>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</si>
  <si>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</si>
  <si>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</si>
  <si>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</si>
  <si>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</si>
  <si>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</si>
  <si>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</si>
  <si>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</si>
  <si>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</si>
  <si>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</si>
  <si>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</si>
  <si>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</si>
  <si>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</si>
  <si>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</si>
  <si>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</si>
  <si>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</si>
  <si>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</si>
  <si>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</si>
  <si>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</si>
  <si>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</si>
  <si>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</si>
  <si>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</si>
  <si>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</si>
  <si>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</si>
  <si>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</si>
  <si>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</si>
  <si>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</si>
  <si>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</si>
  <si>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</si>
  <si>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</si>
  <si>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</si>
  <si>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</si>
  <si>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</si>
  <si>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</si>
  <si>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</si>
  <si>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</si>
  <si>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</si>
  <si>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</si>
  <si>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</si>
  <si>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</si>
  <si>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</si>
  <si>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</si>
  <si>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</si>
  <si>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</si>
  <si>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</si>
  <si>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</si>
  <si>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</si>
  <si>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</si>
  <si>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</si>
  <si>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</si>
  <si>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</si>
  <si>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</si>
  <si>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</si>
  <si>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</si>
  <si>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</si>
  <si>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</si>
  <si>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2023年度西塞山区一般公共预算支出决算表</t>
  </si>
  <si>
    <t>单位：万元</t>
  </si>
  <si>
    <t>项     目</t>
  </si>
  <si>
    <t xml:space="preserve">一、一般公共预算支出 </t>
  </si>
  <si>
    <t xml:space="preserve">二、转移性支出 </t>
  </si>
  <si>
    <t xml:space="preserve">  （一）返还性支出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</si>
  <si>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</si>
  <si>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</si>
  <si>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</si>
  <si>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</si>
  <si>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</si>
  <si>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</si>
  <si>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</si>
  <si>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</si>
  <si>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</si>
  <si>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</si>
  <si>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</si>
  <si>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</si>
  <si>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</si>
  <si>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</si>
  <si>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t>
  </si>
  <si>
    <t xml:space="preserve">      固定数额补助支出</t>
  </si>
  <si>
    <t xml:space="preserve">      革命老区转移支付支出</t>
  </si>
  <si>
    <t xml:space="preserve">      民族地区转移支付支出</t>
  </si>
  <si>
    <t xml:space="preserve">      边境地区转移支付支出</t>
  </si>
  <si>
    <t xml:space="preserve">      欠发达地区转移支付支出</t>
  </si>
  <si>
    <t xml:space="preserve">      一般公共服务共同财政事权转移支付支出</t>
  </si>
  <si>
    <t xml:space="preserve">      外交共同财政事权转移支付支出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</si>
  <si>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</si>
  <si>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</si>
  <si>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</si>
  <si>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</si>
  <si>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</si>
  <si>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</si>
  <si>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</si>
  <si>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</si>
  <si>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</si>
  <si>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</si>
  <si>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</si>
  <si>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资源勘探工业信息等共同财政事权转移支付支出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</si>
  <si>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</si>
  <si>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</si>
  <si>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</si>
  <si>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</si>
  <si>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</si>
  <si>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t>
  </si>
  <si>
    <t xml:space="preserve">      其他共同财政事权转移支付支出</t>
  </si>
  <si>
    <t xml:space="preserve">      增值税留抵退税转移支付支出</t>
  </si>
  <si>
    <t xml:space="preserve">      其他退税减税降费转移支付支出</t>
  </si>
  <si>
    <t xml:space="preserve">      补充县区财力转移支付支出</t>
  </si>
  <si>
    <t xml:space="preserve">      其他一般性转移支付支出</t>
  </si>
  <si>
    <t xml:space="preserve">  （三）专项转移支付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</si>
  <si>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</si>
  <si>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</si>
  <si>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</si>
  <si>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</si>
  <si>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</si>
  <si>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</si>
  <si>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</si>
  <si>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</si>
  <si>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</si>
  <si>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</si>
  <si>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</si>
  <si>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</si>
  <si>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</si>
  <si>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</si>
  <si>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</si>
  <si>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</si>
  <si>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</si>
  <si>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</si>
  <si>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</si>
  <si>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</si>
  <si>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</si>
  <si>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 xml:space="preserve">  （四）上解支出        </t>
  </si>
  <si>
    <t xml:space="preserve">      体制上解支出</t>
  </si>
  <si>
    <t xml:space="preserve">      专项上解支出</t>
  </si>
  <si>
    <t xml:space="preserve">  （五）调出资金       </t>
  </si>
  <si>
    <t xml:space="preserve">  （六）年终结余结转 </t>
  </si>
  <si>
    <t xml:space="preserve">  （七）债务转贷支出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</si>
  <si>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</si>
  <si>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</si>
  <si>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</si>
  <si>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</si>
  <si>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（八）安排预算稳定调节基金</t>
  </si>
  <si>
    <t xml:space="preserve">  （九）补充预算周转金</t>
  </si>
  <si>
    <t xml:space="preserve">  （十）区域间转移性支出</t>
  </si>
  <si>
    <t xml:space="preserve">     接受其他地区援助支出</t>
  </si>
  <si>
    <t xml:space="preserve">     生态保护补偿转移性支出</t>
  </si>
  <si>
    <t xml:space="preserve">     土地指标调剂转移性支出</t>
  </si>
  <si>
    <t xml:space="preserve">     其他转移性支出</t>
  </si>
  <si>
    <t>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</si>
  <si>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</si>
  <si>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</si>
  <si>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</si>
  <si>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</si>
  <si>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</si>
  <si>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支  出  总  计</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</si>
  <si>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</si>
  <si>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</si>
  <si>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</si>
  <si>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</si>
  <si>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</si>
  <si>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</si>
  <si>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</si>
  <si>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</si>
  <si>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</si>
  <si>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</si>
  <si>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</si>
  <si>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</si>
  <si>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</si>
  <si>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</si>
  <si>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</si>
  <si>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</si>
  <si>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</si>
  <si>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</si>
  <si>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</si>
  <si>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</si>
  <si>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</si>
  <si>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</si>
  <si>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</si>
  <si>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</si>
  <si>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</si>
  <si>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</si>
  <si>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</si>
  <si>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</si>
  <si>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</si>
  <si>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</si>
  <si>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</si>
  <si>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</si>
  <si>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</si>
  <si>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</si>
  <si>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</si>
  <si>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</si>
  <si>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</si>
  <si>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</si>
  <si>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</si>
  <si>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</si>
  <si>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</si>
  <si>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</si>
  <si>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</si>
  <si>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</si>
  <si>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</si>
  <si>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</si>
  <si>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</si>
  <si>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</si>
  <si>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</si>
  <si>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</si>
  <si>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</si>
  <si>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</si>
  <si>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</si>
  <si>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</si>
  <si>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</si>
  <si>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</si>
  <si>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</si>
  <si>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</si>
  <si>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</si>
  <si>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</si>
  <si>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</si>
  <si>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</si>
  <si>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</si>
  <si>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</si>
  <si>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</si>
  <si>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</si>
  <si>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</si>
  <si>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</si>
  <si>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</si>
  <si>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</si>
  <si>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</si>
  <si>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</si>
  <si>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</si>
  <si>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</si>
  <si>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</si>
  <si>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</si>
  <si>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</si>
  <si>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</si>
  <si>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</si>
  <si>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</si>
  <si>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</si>
  <si>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</si>
  <si>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</si>
  <si>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</si>
  <si>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</si>
  <si>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</si>
  <si>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</si>
  <si>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</si>
  <si>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</si>
  <si>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</si>
  <si>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</si>
  <si>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</si>
  <si>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</si>
  <si>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</si>
  <si>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</si>
  <si>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</si>
  <si>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</si>
  <si>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</si>
  <si>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</si>
  <si>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</si>
  <si>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</si>
  <si>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</si>
  <si>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</si>
  <si>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</si>
  <si>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</si>
  <si>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</si>
  <si>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</si>
  <si>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</si>
  <si>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</si>
  <si>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</si>
  <si>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</si>
  <si>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</si>
  <si>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</si>
  <si>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</si>
  <si>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</si>
  <si>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</si>
  <si>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</si>
  <si>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</si>
  <si>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</si>
  <si>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</si>
  <si>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</si>
  <si>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</si>
  <si>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</si>
  <si>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</si>
  <si>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</si>
  <si>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</si>
  <si>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</si>
  <si>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</si>
  <si>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</si>
  <si>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</si>
  <si>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</si>
  <si>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</si>
  <si>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</si>
  <si>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</si>
  <si>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</si>
  <si>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</si>
  <si>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</si>
  <si>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</si>
  <si>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</si>
  <si>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</si>
  <si>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</si>
  <si>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</si>
  <si>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</si>
  <si>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</si>
  <si>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</si>
  <si>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</si>
  <si>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</si>
  <si>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</si>
  <si>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</si>
  <si>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</si>
  <si>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</si>
  <si>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</si>
  <si>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</si>
  <si>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</si>
  <si>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</si>
  <si>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</si>
  <si>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</si>
  <si>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</si>
  <si>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</si>
  <si>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</si>
  <si>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</si>
  <si>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</si>
  <si>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</si>
  <si>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</si>
  <si>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</si>
  <si>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</si>
  <si>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</si>
  <si>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</si>
  <si>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</si>
  <si>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</si>
  <si>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</si>
  <si>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</si>
  <si>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</si>
  <si>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</si>
  <si>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</si>
  <si>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</si>
  <si>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</si>
  <si>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</si>
  <si>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</si>
  <si>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</si>
  <si>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</si>
  <si>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</si>
  <si>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</si>
  <si>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</si>
  <si>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</si>
  <si>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</si>
  <si>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</si>
  <si>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</si>
  <si>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</si>
  <si>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</si>
  <si>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</si>
  <si>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</si>
  <si>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</si>
  <si>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</si>
  <si>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</si>
  <si>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</si>
  <si>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</si>
  <si>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</si>
  <si>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</si>
  <si>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</si>
  <si>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</si>
  <si>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</si>
  <si>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</si>
  <si>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</si>
  <si>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</si>
  <si>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</si>
  <si>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</si>
  <si>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</si>
  <si>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</si>
  <si>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</si>
  <si>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</si>
  <si>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</si>
  <si>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</si>
  <si>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</si>
  <si>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</si>
  <si>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</si>
  <si>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</si>
  <si>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</si>
  <si>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</si>
  <si>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</si>
  <si>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</si>
  <si>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</si>
  <si>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</si>
  <si>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</si>
  <si>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</si>
  <si>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</si>
  <si>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</si>
  <si>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</si>
  <si>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</si>
  <si>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</si>
  <si>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</si>
  <si>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</si>
  <si>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</si>
  <si>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</si>
  <si>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</si>
  <si>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</si>
  <si>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</si>
  <si>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</si>
  <si>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</si>
  <si>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</si>
  <si>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</si>
  <si>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</si>
  <si>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</si>
  <si>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</si>
  <si>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</si>
  <si>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</si>
  <si>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</si>
  <si>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</si>
  <si>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</si>
  <si>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</si>
  <si>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</si>
  <si>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</si>
  <si>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</si>
  <si>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</si>
  <si>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</si>
  <si>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</si>
  <si>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</si>
  <si>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</si>
  <si>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</si>
  <si>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</si>
  <si>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</si>
  <si>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</si>
  <si>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</si>
  <si>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</si>
  <si>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</si>
  <si>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</si>
  <si>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</si>
  <si>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</si>
  <si>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</si>
  <si>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</si>
  <si>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</si>
  <si>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</si>
  <si>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</si>
  <si>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</si>
  <si>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</si>
  <si>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</si>
  <si>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</si>
  <si>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</si>
  <si>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</si>
  <si>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</si>
  <si>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</si>
  <si>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</si>
  <si>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</si>
  <si>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</si>
  <si>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</si>
  <si>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</si>
  <si>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</si>
  <si>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</si>
  <si>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</si>
  <si>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</si>
  <si>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</si>
  <si>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</si>
  <si>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</si>
  <si>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</si>
  <si>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</si>
  <si>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</si>
  <si>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</si>
  <si>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</si>
  <si>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</si>
  <si>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</si>
  <si>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</si>
  <si>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</si>
  <si>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</si>
  <si>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</si>
  <si>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</si>
  <si>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</si>
  <si>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</si>
  <si>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</si>
  <si>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</si>
  <si>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</si>
  <si>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</si>
  <si>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</si>
  <si>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</si>
  <si>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</si>
  <si>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</si>
  <si>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</si>
  <si>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</si>
  <si>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</si>
  <si>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</si>
  <si>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</si>
  <si>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</si>
  <si>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</si>
  <si>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</si>
  <si>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</si>
  <si>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</si>
  <si>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</si>
  <si>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</si>
  <si>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</si>
  <si>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</si>
  <si>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</si>
  <si>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</si>
  <si>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</si>
  <si>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</si>
  <si>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</si>
  <si>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</si>
  <si>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</si>
  <si>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</si>
  <si>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</si>
  <si>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</si>
  <si>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</si>
  <si>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</si>
  <si>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</si>
  <si>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</si>
  <si>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</si>
  <si>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</si>
  <si>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</si>
  <si>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</si>
  <si>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</si>
  <si>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</si>
  <si>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</si>
  <si>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</si>
  <si>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</si>
  <si>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</si>
  <si>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</si>
  <si>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</si>
  <si>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</si>
  <si>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</si>
  <si>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</si>
  <si>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</si>
  <si>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</si>
  <si>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</si>
  <si>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</si>
  <si>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</si>
  <si>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</si>
  <si>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</si>
  <si>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</si>
  <si>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</si>
  <si>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</si>
  <si>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</si>
  <si>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</si>
  <si>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</si>
  <si>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</si>
  <si>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</si>
  <si>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</si>
  <si>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</si>
  <si>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</si>
  <si>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</si>
  <si>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</si>
  <si>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</si>
  <si>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</si>
  <si>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</si>
  <si>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</si>
  <si>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</si>
  <si>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</si>
  <si>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</si>
  <si>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</si>
  <si>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</si>
  <si>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</si>
  <si>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</si>
  <si>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</si>
  <si>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</si>
  <si>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</si>
  <si>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</si>
  <si>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</si>
  <si>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</si>
  <si>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</si>
  <si>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</si>
  <si>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</si>
  <si>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</si>
  <si>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</si>
  <si>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</si>
  <si>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</si>
  <si>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</si>
  <si>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</si>
  <si>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</si>
  <si>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</si>
  <si>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</si>
  <si>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</si>
  <si>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</si>
  <si>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</si>
  <si>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</si>
  <si>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</si>
  <si>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</si>
  <si>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</si>
  <si>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</si>
  <si>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</si>
  <si>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</si>
  <si>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</si>
  <si>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</si>
  <si>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</si>
  <si>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</si>
  <si>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</si>
  <si>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</si>
  <si>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</si>
  <si>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</si>
  <si>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</si>
  <si>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</si>
  <si>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</si>
  <si>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</si>
  <si>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</si>
  <si>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</si>
  <si>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</si>
  <si>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</si>
  <si>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</si>
  <si>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</si>
  <si>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</si>
  <si>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</si>
  <si>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</si>
  <si>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</si>
  <si>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</si>
  <si>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</si>
  <si>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</si>
  <si>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</si>
  <si>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</si>
  <si>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</si>
  <si>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</si>
  <si>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</si>
  <si>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</si>
  <si>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</si>
  <si>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</si>
  <si>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</si>
  <si>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</si>
  <si>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</si>
  <si>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</si>
  <si>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</si>
  <si>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</si>
  <si>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</si>
  <si>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</si>
  <si>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</si>
  <si>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</si>
  <si>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</si>
  <si>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</si>
  <si>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</si>
  <si>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</si>
  <si>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</si>
  <si>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</si>
  <si>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</si>
  <si>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</si>
  <si>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</si>
  <si>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</si>
  <si>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</si>
  <si>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</si>
  <si>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</si>
  <si>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</si>
  <si>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</si>
  <si>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</si>
  <si>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</si>
  <si>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</si>
  <si>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</si>
  <si>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</si>
  <si>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</si>
  <si>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</si>
  <si>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</si>
  <si>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</si>
  <si>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</si>
  <si>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</si>
  <si>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</si>
  <si>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</si>
  <si>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</si>
  <si>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</si>
  <si>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</si>
  <si>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</si>
  <si>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</si>
  <si>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</si>
  <si>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</si>
  <si>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</si>
  <si>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</si>
  <si>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</si>
  <si>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</si>
  <si>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</si>
  <si>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</si>
  <si>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</si>
  <si>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</si>
  <si>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</si>
  <si>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</si>
  <si>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</si>
  <si>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</si>
  <si>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</si>
  <si>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</si>
  <si>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</si>
  <si>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</si>
  <si>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</si>
  <si>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</si>
  <si>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</si>
  <si>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</si>
  <si>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</si>
  <si>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</si>
  <si>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</si>
  <si>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</si>
  <si>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</si>
  <si>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</si>
  <si>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</si>
  <si>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</si>
  <si>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</si>
  <si>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</si>
  <si>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</si>
  <si>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</si>
  <si>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</si>
  <si>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</si>
  <si>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</si>
  <si>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</si>
  <si>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</si>
  <si>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</si>
  <si>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</si>
  <si>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</si>
  <si>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</si>
  <si>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</si>
  <si>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</si>
  <si>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</si>
  <si>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</si>
  <si>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</si>
  <si>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</si>
  <si>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</si>
  <si>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</si>
  <si>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</si>
  <si>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</si>
  <si>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</si>
  <si>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</si>
  <si>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</si>
  <si>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</si>
  <si>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</si>
  <si>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</si>
  <si>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</si>
  <si>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</si>
  <si>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</si>
  <si>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</si>
  <si>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</si>
  <si>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</si>
  <si>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</si>
  <si>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</si>
  <si>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</si>
  <si>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</si>
  <si>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</si>
  <si>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</si>
  <si>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</si>
  <si>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</si>
  <si>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</si>
  <si>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</si>
  <si>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</si>
  <si>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</si>
  <si>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</si>
  <si>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</si>
  <si>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</si>
  <si>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</si>
  <si>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</si>
  <si>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</si>
  <si>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</si>
  <si>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</si>
  <si>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</si>
  <si>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</si>
  <si>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</si>
  <si>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</si>
  <si>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</si>
  <si>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</si>
  <si>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</si>
  <si>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</si>
  <si>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</si>
  <si>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</si>
  <si>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</si>
  <si>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</si>
  <si>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</si>
  <si>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</si>
  <si>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</si>
  <si>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</si>
  <si>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</si>
  <si>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</si>
  <si>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</si>
  <si>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</si>
  <si>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</si>
  <si>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</si>
  <si>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</si>
  <si>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</si>
  <si>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</si>
  <si>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</si>
  <si>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</si>
  <si>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</si>
  <si>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</si>
  <si>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</si>
  <si>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</si>
  <si>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</si>
  <si>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</si>
  <si>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</si>
  <si>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</si>
  <si>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</si>
  <si>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</si>
  <si>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</si>
  <si>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</si>
  <si>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</si>
  <si>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</si>
  <si>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</si>
  <si>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</si>
  <si>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</si>
  <si>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</si>
  <si>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</si>
  <si>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</si>
  <si>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</si>
  <si>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</si>
  <si>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</si>
  <si>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</si>
  <si>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</si>
  <si>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</si>
  <si>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</si>
  <si>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</si>
  <si>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</si>
  <si>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</si>
  <si>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</si>
  <si>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</si>
  <si>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</si>
  <si>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</si>
  <si>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</si>
  <si>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</si>
  <si>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</si>
  <si>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</si>
  <si>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</si>
  <si>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</si>
  <si>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</si>
  <si>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</si>
  <si>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</si>
  <si>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</si>
  <si>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</si>
  <si>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</si>
  <si>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</si>
  <si>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</si>
  <si>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</si>
  <si>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</si>
  <si>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</si>
  <si>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</si>
  <si>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</si>
  <si>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</si>
  <si>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</si>
  <si>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</si>
  <si>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</si>
  <si>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</si>
  <si>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</si>
  <si>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</si>
  <si>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</si>
  <si>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</si>
  <si>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</si>
  <si>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</si>
  <si>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</si>
  <si>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</si>
  <si>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</si>
  <si>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</si>
  <si>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</si>
  <si>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</si>
  <si>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</si>
  <si>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</si>
  <si>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</si>
  <si>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</si>
  <si>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</si>
  <si>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</si>
  <si>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</si>
  <si>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</si>
  <si>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</si>
  <si>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</si>
  <si>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</si>
  <si>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</si>
  <si>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</si>
  <si>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</si>
  <si>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</si>
  <si>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</si>
  <si>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</si>
  <si>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</si>
  <si>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</si>
  <si>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</si>
  <si>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</si>
  <si>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</si>
  <si>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</si>
  <si>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</si>
  <si>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</si>
  <si>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</si>
  <si>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</si>
  <si>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</si>
  <si>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</si>
  <si>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</si>
  <si>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</si>
  <si>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</si>
  <si>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</si>
  <si>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</si>
  <si>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</si>
  <si>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</si>
  <si>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</si>
  <si>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</si>
  <si>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</si>
  <si>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</si>
  <si>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</si>
  <si>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</si>
  <si>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</si>
  <si>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</si>
  <si>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</si>
  <si>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</si>
  <si>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</si>
  <si>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</si>
  <si>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</si>
  <si>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</si>
  <si>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</si>
  <si>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</si>
  <si>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</si>
  <si>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</si>
  <si>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</si>
  <si>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</si>
  <si>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</si>
  <si>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</si>
  <si>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</si>
  <si>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</si>
  <si>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</si>
  <si>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</si>
  <si>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</si>
  <si>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</si>
  <si>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</si>
  <si>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</si>
  <si>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</si>
  <si>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</si>
  <si>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</si>
  <si>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</si>
  <si>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</si>
  <si>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</si>
  <si>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</si>
  <si>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</si>
  <si>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</si>
  <si>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</si>
  <si>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</si>
  <si>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</si>
  <si>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</si>
  <si>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</si>
  <si>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</si>
  <si>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</si>
  <si>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</si>
  <si>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</si>
  <si>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</si>
  <si>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</si>
  <si>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</si>
  <si>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</si>
  <si>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</si>
  <si>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</si>
  <si>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</si>
  <si>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</si>
  <si>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</si>
  <si>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</si>
  <si>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</si>
  <si>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</si>
  <si>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</si>
  <si>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</si>
  <si>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</si>
  <si>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</si>
  <si>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</si>
  <si>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</si>
  <si>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</si>
  <si>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</si>
  <si>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</si>
  <si>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</si>
  <si>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</si>
  <si>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</si>
  <si>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</si>
  <si>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</si>
  <si>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</si>
  <si>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</si>
  <si>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</si>
  <si>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</si>
  <si>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</si>
  <si>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</si>
  <si>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</si>
  <si>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</si>
  <si>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</si>
  <si>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</si>
  <si>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</si>
  <si>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</si>
  <si>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</si>
  <si>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</si>
  <si>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</si>
  <si>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</si>
  <si>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</si>
  <si>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</si>
  <si>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</si>
  <si>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</si>
  <si>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</si>
  <si>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</si>
  <si>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</si>
  <si>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</si>
  <si>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</si>
  <si>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</si>
  <si>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</si>
  <si>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</si>
  <si>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</si>
  <si>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</si>
  <si>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</si>
  <si>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</si>
  <si>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</si>
  <si>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</si>
  <si>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</si>
  <si>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</si>
  <si>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</si>
  <si>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</si>
  <si>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</si>
  <si>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</si>
  <si>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</si>
  <si>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</si>
  <si>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</si>
  <si>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</si>
  <si>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</si>
  <si>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</si>
  <si>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</si>
  <si>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</si>
  <si>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</si>
  <si>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</si>
  <si>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</si>
  <si>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</si>
  <si>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</si>
  <si>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</si>
  <si>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</si>
  <si>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</si>
  <si>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</si>
  <si>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</si>
  <si>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</si>
  <si>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</si>
  <si>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</si>
  <si>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</si>
  <si>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</si>
  <si>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</si>
  <si>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</si>
  <si>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</si>
  <si>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</si>
  <si>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</si>
  <si>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</si>
  <si>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</si>
  <si>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</si>
  <si>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</si>
  <si>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</si>
  <si>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</si>
  <si>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</si>
  <si>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</si>
  <si>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</si>
  <si>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</si>
  <si>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</si>
  <si>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</si>
  <si>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</si>
  <si>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</si>
  <si>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</si>
  <si>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</si>
  <si>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</si>
  <si>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</si>
  <si>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</si>
  <si>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</si>
  <si>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</si>
  <si>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</si>
  <si>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</si>
  <si>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</si>
  <si>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</si>
  <si>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</si>
  <si>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</si>
  <si>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</si>
  <si>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</si>
  <si>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</si>
  <si>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</si>
  <si>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</si>
  <si>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</si>
  <si>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</si>
  <si>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</si>
  <si>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</si>
  <si>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</si>
  <si>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</si>
  <si>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</si>
  <si>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</si>
  <si>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</si>
  <si>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</si>
  <si>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</si>
  <si>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</si>
  <si>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</si>
  <si>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</si>
  <si>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</si>
  <si>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</si>
  <si>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</si>
  <si>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</si>
  <si>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</si>
  <si>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</si>
  <si>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</si>
  <si>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</si>
  <si>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</si>
  <si>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</si>
  <si>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</si>
  <si>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</si>
  <si>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</si>
  <si>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</si>
  <si>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</si>
  <si>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</si>
  <si>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</si>
  <si>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</si>
  <si>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</si>
  <si>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</si>
  <si>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</si>
  <si>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</si>
  <si>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</si>
  <si>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</si>
  <si>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</si>
  <si>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</si>
  <si>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</si>
  <si>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</si>
  <si>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</si>
  <si>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</si>
  <si>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</si>
  <si>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</si>
  <si>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</si>
  <si>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</si>
  <si>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</si>
  <si>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</si>
  <si>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</si>
  <si>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</si>
  <si>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</si>
  <si>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</si>
  <si>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</si>
  <si>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</si>
  <si>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</si>
  <si>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</si>
  <si>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</si>
  <si>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</si>
  <si>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</si>
  <si>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</si>
  <si>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</si>
  <si>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</si>
  <si>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</si>
  <si>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</si>
  <si>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</si>
  <si>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</si>
  <si>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</si>
  <si>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</si>
  <si>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</si>
  <si>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</si>
  <si>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</si>
  <si>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</si>
  <si>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</si>
  <si>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</si>
  <si>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</si>
  <si>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</si>
  <si>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</si>
  <si>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</si>
  <si>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</si>
  <si>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</si>
  <si>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</si>
  <si>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</si>
  <si>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</si>
  <si>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</si>
  <si>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</si>
  <si>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</si>
  <si>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</si>
  <si>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</si>
  <si>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</si>
  <si>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</si>
  <si>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</si>
  <si>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</si>
  <si>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</si>
  <si>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</si>
  <si>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</si>
  <si>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</si>
  <si>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</si>
  <si>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</si>
  <si>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</si>
  <si>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</si>
  <si>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</si>
  <si>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</si>
  <si>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</si>
  <si>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</si>
  <si>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</si>
  <si>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</si>
  <si>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</si>
  <si>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</si>
  <si>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</si>
  <si>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</si>
  <si>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</si>
  <si>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</si>
  <si>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</si>
  <si>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</si>
  <si>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</si>
  <si>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</si>
  <si>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</si>
  <si>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</si>
  <si>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</si>
  <si>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</si>
  <si>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</si>
  <si>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</si>
  <si>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</si>
  <si>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</si>
  <si>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</si>
  <si>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</si>
  <si>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</si>
  <si>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</si>
  <si>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</si>
  <si>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2023年西塞山区一般公共预算基本支出经济分类决算表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</si>
  <si>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</si>
  <si>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</si>
  <si>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</si>
  <si>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</si>
  <si>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</si>
  <si>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</si>
  <si>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</si>
  <si>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</si>
  <si>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</si>
  <si>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</si>
  <si>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</si>
  <si>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</si>
  <si>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</si>
  <si>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</si>
  <si>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</si>
  <si>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</si>
  <si>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</si>
  <si>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</si>
  <si>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</si>
  <si>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</si>
  <si>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</si>
  <si>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</si>
  <si>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</si>
  <si>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</si>
  <si>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</si>
  <si>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</si>
  <si>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</si>
  <si>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</si>
  <si>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</si>
  <si>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</si>
  <si>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</si>
  <si>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</si>
  <si>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</si>
  <si>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</si>
  <si>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</si>
  <si>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</si>
  <si>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</si>
  <si>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</si>
  <si>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</si>
  <si>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</si>
  <si>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</si>
  <si>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</si>
  <si>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</si>
  <si>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</si>
  <si>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</si>
  <si>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</si>
  <si>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</si>
  <si>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</si>
  <si>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</si>
  <si>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</si>
  <si>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</si>
  <si>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</si>
  <si>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</si>
  <si>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</si>
  <si>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</si>
  <si>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</si>
  <si>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</si>
  <si>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</si>
  <si>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</si>
  <si>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</si>
  <si>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2023年度西塞山区一般公共预算税收返还和转移收付决算表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</si>
  <si>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</si>
  <si>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</si>
  <si>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</si>
  <si>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</si>
  <si>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</si>
  <si>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</si>
  <si>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</si>
  <si>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</si>
  <si>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</si>
  <si>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</si>
  <si>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</si>
  <si>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</si>
  <si>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</si>
  <si>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</si>
  <si>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</si>
  <si>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</si>
  <si>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</si>
  <si>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</si>
  <si>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</si>
  <si>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</si>
  <si>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</si>
  <si>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</si>
  <si>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</si>
  <si>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</si>
  <si>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</si>
  <si>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</si>
  <si>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</si>
  <si>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</si>
  <si>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</si>
  <si>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</si>
  <si>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</si>
  <si>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</si>
  <si>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</si>
  <si>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</si>
  <si>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</si>
  <si>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</si>
  <si>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</si>
  <si>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</si>
  <si>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</si>
  <si>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</si>
  <si>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</si>
  <si>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</si>
  <si>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</si>
  <si>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</si>
  <si>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</si>
  <si>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</si>
  <si>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</si>
  <si>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</si>
  <si>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</si>
  <si>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</si>
  <si>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</si>
  <si>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</si>
  <si>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</si>
  <si>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</si>
  <si>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</si>
  <si>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</si>
  <si>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</si>
  <si>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</si>
  <si>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</si>
  <si>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</si>
  <si>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</si>
  <si>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</si>
  <si>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</si>
  <si>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</si>
  <si>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</si>
  <si>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</si>
  <si>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</si>
  <si>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</si>
  <si>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</si>
  <si>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</si>
  <si>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</si>
  <si>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</si>
  <si>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</si>
  <si>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</si>
  <si>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</si>
  <si>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</si>
  <si>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</si>
  <si>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</si>
  <si>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</si>
  <si>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</si>
  <si>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</si>
  <si>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</si>
  <si>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</si>
  <si>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</si>
  <si>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</si>
  <si>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</si>
  <si>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</si>
  <si>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</si>
  <si>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</si>
  <si>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</si>
  <si>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</si>
  <si>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</si>
  <si>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</si>
  <si>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</si>
  <si>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</si>
  <si>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</si>
  <si>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</si>
  <si>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</si>
  <si>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</si>
  <si>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</si>
  <si>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</si>
  <si>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</si>
  <si>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</si>
  <si>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</si>
  <si>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</si>
  <si>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</si>
  <si>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</si>
  <si>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</si>
  <si>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</si>
  <si>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</si>
  <si>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</si>
  <si>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</si>
  <si>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</si>
  <si>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</si>
  <si>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</si>
  <si>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</si>
  <si>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</si>
  <si>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</si>
  <si>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</si>
  <si>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</si>
  <si>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</si>
  <si>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</si>
  <si>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</si>
  <si>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</si>
  <si>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</si>
  <si>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</si>
  <si>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</si>
  <si>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</si>
  <si>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</si>
  <si>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</si>
  <si>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</si>
  <si>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</si>
  <si>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</si>
  <si>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</si>
  <si>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</si>
  <si>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</si>
  <si>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</si>
  <si>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</si>
  <si>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</si>
  <si>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</si>
  <si>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</si>
  <si>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</si>
  <si>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</si>
  <si>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</si>
  <si>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</si>
  <si>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</si>
  <si>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</si>
  <si>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</si>
  <si>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</si>
  <si>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</si>
  <si>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</si>
  <si>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</si>
  <si>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</si>
  <si>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</si>
  <si>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</si>
  <si>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</si>
  <si>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</si>
  <si>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</si>
  <si>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</si>
  <si>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</si>
  <si>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</si>
  <si>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</si>
  <si>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</si>
  <si>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</si>
  <si>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</si>
  <si>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</si>
  <si>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</si>
  <si>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</si>
  <si>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</si>
  <si>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</si>
  <si>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</si>
  <si>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</si>
  <si>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</si>
  <si>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</si>
  <si>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</si>
  <si>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</si>
  <si>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</si>
  <si>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</si>
  <si>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</si>
  <si>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</si>
  <si>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</si>
  <si>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</si>
  <si>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</si>
  <si>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</si>
  <si>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</si>
  <si>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</si>
  <si>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</si>
  <si>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</si>
  <si>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</si>
  <si>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</si>
  <si>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</si>
  <si>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</si>
  <si>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</si>
  <si>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</si>
  <si>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</si>
  <si>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</si>
  <si>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</si>
  <si>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</si>
  <si>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</si>
  <si>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</si>
  <si>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</si>
  <si>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</si>
  <si>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</si>
  <si>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</si>
  <si>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</si>
  <si>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</si>
  <si>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</si>
  <si>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区对乡镇税收返还决算表</t>
  </si>
  <si>
    <t>地区名称</t>
  </si>
  <si>
    <t>返还性支出</t>
  </si>
  <si>
    <t>无</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</si>
  <si>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</si>
  <si>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</si>
  <si>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</si>
  <si>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</si>
  <si>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</si>
  <si>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</si>
  <si>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说明：区本级没有对乡镇的税收返还。</t>
  </si>
  <si>
    <t>一般性转移支付分地区、分项目决算表</t>
  </si>
  <si>
    <t>项目名称</t>
  </si>
  <si>
    <t>转移支付项目（具体项目名称）</t>
  </si>
  <si>
    <t>说明：区本级财政没有对下一般性转移支付支出。</t>
  </si>
  <si>
    <t>一般公共预算专项转移支付分地区、分项目决算表</t>
  </si>
  <si>
    <t>说明：区本级财政没有对下专项转移支付支出。</t>
  </si>
  <si>
    <t>西塞山区2023年地方政府一般债务限额和余额情况表</t>
  </si>
  <si>
    <t>一般债务
限额(预算数)</t>
  </si>
  <si>
    <t>一般债务
余额</t>
  </si>
  <si>
    <t>西塞山区</t>
  </si>
  <si>
    <t>2023年度西塞山区政府性基金预算收入决算表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</si>
  <si>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</si>
  <si>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</si>
  <si>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</si>
  <si>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</si>
  <si>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</si>
  <si>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</si>
  <si>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</si>
  <si>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</si>
  <si>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</si>
  <si>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</si>
  <si>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</si>
  <si>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</si>
  <si>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</si>
  <si>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</si>
  <si>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</si>
  <si>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</si>
  <si>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</si>
  <si>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</si>
  <si>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</si>
  <si>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</si>
  <si>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</si>
  <si>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</si>
  <si>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</si>
  <si>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</si>
  <si>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</si>
  <si>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</si>
  <si>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</si>
  <si>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</si>
  <si>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</si>
  <si>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</si>
  <si>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</si>
  <si>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</si>
  <si>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</si>
  <si>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</si>
  <si>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</si>
  <si>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</si>
  <si>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</si>
  <si>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</si>
  <si>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</si>
  <si>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</si>
  <si>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</si>
  <si>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</si>
  <si>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</si>
  <si>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</si>
  <si>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</si>
  <si>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</si>
  <si>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</si>
  <si>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</si>
  <si>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</si>
  <si>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</si>
  <si>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</si>
  <si>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</si>
  <si>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</si>
  <si>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</si>
  <si>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</si>
  <si>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</si>
  <si>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</si>
  <si>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</si>
  <si>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</si>
  <si>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</si>
  <si>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</si>
  <si>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</si>
  <si>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</si>
  <si>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</si>
  <si>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</si>
  <si>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</si>
  <si>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</si>
  <si>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</si>
  <si>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</si>
  <si>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</si>
  <si>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2023年度西塞山区政府性基金支出决算表</t>
  </si>
  <si>
    <t>政府性基金预算支出</t>
  </si>
  <si>
    <t>政府性基金预算补助下级支出</t>
  </si>
  <si>
    <t xml:space="preserve">  政府性基金转移支付支出</t>
  </si>
  <si>
    <t>政府性基金预算上解上级支出</t>
  </si>
  <si>
    <t>政府性基金预算调出资金</t>
  </si>
  <si>
    <t xml:space="preserve">  地方政府专项债务还本支出</t>
  </si>
  <si>
    <t xml:space="preserve">  抗疫特别国债还本支出</t>
  </si>
  <si>
    <t>政府性基金预算省补助计划单列市支出</t>
  </si>
  <si>
    <t>政府性基金预算计划单列市上解省支出</t>
  </si>
  <si>
    <t>待偿债置换专项债券结余</t>
  </si>
  <si>
    <t>政府性基金预算年终结余</t>
  </si>
  <si>
    <t>支　　出　　总　　计　</t>
  </si>
  <si>
    <t>2023年度西塞山区政府性基金本级支出决算表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</si>
  <si>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</si>
  <si>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</si>
  <si>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</si>
  <si>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</si>
  <si>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</si>
  <si>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</si>
  <si>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</si>
  <si>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</si>
  <si>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</si>
  <si>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</si>
  <si>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</si>
  <si>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</si>
  <si>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</si>
  <si>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</si>
  <si>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</si>
  <si>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</si>
  <si>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</si>
  <si>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</si>
  <si>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</si>
  <si>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</si>
  <si>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</si>
  <si>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</si>
  <si>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</si>
  <si>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</si>
  <si>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</si>
  <si>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</si>
  <si>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</si>
  <si>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</si>
  <si>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</si>
  <si>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</si>
  <si>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</si>
  <si>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</si>
  <si>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</si>
  <si>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</si>
  <si>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</si>
  <si>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</si>
  <si>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</si>
  <si>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</si>
  <si>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</si>
  <si>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</si>
  <si>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</si>
  <si>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</si>
  <si>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</si>
  <si>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</si>
  <si>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</si>
  <si>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</si>
  <si>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</si>
  <si>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</si>
  <si>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</si>
  <si>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</si>
  <si>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</si>
  <si>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</si>
  <si>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</si>
  <si>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</si>
  <si>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</si>
  <si>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</si>
  <si>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</si>
  <si>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</si>
  <si>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</si>
  <si>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</si>
  <si>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</si>
  <si>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</si>
  <si>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</si>
  <si>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</si>
  <si>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</si>
  <si>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</si>
  <si>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</si>
  <si>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</si>
  <si>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</si>
  <si>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</si>
  <si>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</si>
  <si>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</si>
  <si>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</si>
  <si>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</si>
  <si>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</si>
  <si>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</si>
  <si>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</si>
  <si>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</si>
  <si>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</si>
  <si>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</si>
  <si>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</si>
  <si>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</si>
  <si>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</si>
  <si>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</si>
  <si>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</si>
  <si>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</si>
  <si>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</si>
  <si>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</si>
  <si>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</si>
  <si>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</si>
  <si>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</si>
  <si>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</si>
  <si>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</si>
  <si>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</si>
  <si>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</si>
  <si>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</si>
  <si>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</si>
  <si>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</si>
  <si>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</si>
  <si>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</si>
  <si>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</si>
  <si>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</si>
  <si>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</si>
  <si>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</si>
  <si>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</si>
  <si>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</si>
  <si>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</si>
  <si>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</si>
  <si>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</si>
  <si>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</si>
  <si>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</si>
  <si>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</si>
  <si>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</si>
  <si>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</si>
  <si>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</si>
  <si>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</si>
  <si>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</si>
  <si>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</si>
  <si>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</si>
  <si>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</si>
  <si>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</si>
  <si>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</si>
  <si>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</si>
  <si>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</si>
  <si>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</si>
  <si>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</si>
  <si>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</si>
  <si>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</si>
  <si>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</si>
  <si>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</si>
  <si>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</si>
  <si>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</si>
  <si>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</si>
  <si>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</si>
  <si>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</si>
  <si>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</si>
  <si>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</si>
  <si>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</si>
  <si>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</si>
  <si>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</si>
  <si>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</si>
  <si>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</si>
  <si>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</si>
  <si>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</si>
  <si>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</si>
  <si>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</si>
  <si>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</si>
  <si>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</si>
  <si>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</si>
  <si>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</si>
  <si>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</si>
  <si>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</si>
  <si>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</si>
  <si>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</si>
  <si>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</si>
  <si>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</si>
  <si>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</si>
  <si>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</si>
  <si>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</si>
  <si>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</si>
  <si>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</si>
  <si>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</si>
  <si>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</si>
  <si>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</si>
  <si>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</si>
  <si>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</si>
  <si>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</si>
  <si>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</si>
  <si>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</si>
  <si>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</si>
  <si>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</si>
  <si>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</si>
  <si>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</si>
  <si>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</si>
  <si>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</si>
  <si>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</si>
  <si>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</si>
  <si>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</si>
  <si>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</si>
  <si>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</si>
  <si>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</si>
  <si>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</si>
  <si>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</si>
  <si>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</si>
  <si>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</si>
  <si>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</si>
  <si>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</si>
  <si>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</si>
  <si>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</si>
  <si>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</si>
  <si>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</si>
  <si>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</si>
  <si>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</si>
  <si>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</si>
  <si>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</si>
  <si>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</si>
  <si>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</si>
  <si>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</si>
  <si>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</si>
  <si>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</si>
  <si>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</si>
  <si>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</si>
  <si>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</si>
  <si>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</si>
  <si>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</si>
  <si>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</si>
  <si>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</si>
  <si>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</si>
  <si>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</si>
  <si>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</si>
  <si>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</si>
  <si>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</si>
  <si>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</si>
  <si>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</si>
  <si>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</si>
  <si>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</si>
  <si>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</si>
  <si>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</si>
  <si>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</si>
  <si>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</si>
  <si>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</si>
  <si>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</si>
  <si>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</si>
  <si>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</si>
  <si>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</si>
  <si>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</si>
  <si>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</si>
  <si>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</si>
  <si>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</si>
  <si>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2023年度西塞山区政府性基金预算转移性收支决算表</t>
  </si>
  <si>
    <t>政府性基金预算上级补助收入</t>
  </si>
  <si>
    <t xml:space="preserve">  政府性基金转移支付收入</t>
  </si>
  <si>
    <t>政府性基金预算下级上解收入</t>
  </si>
  <si>
    <t>待偿债再融资专项债券上年结余</t>
  </si>
  <si>
    <t>政府性基金预算上年结余收入</t>
  </si>
  <si>
    <t>政府性基金预算调入资金</t>
  </si>
  <si>
    <t xml:space="preserve">  中央单位特殊上缴利润专项收入</t>
  </si>
  <si>
    <t xml:space="preserve">  其他调入政府性基金预算资金</t>
  </si>
  <si>
    <t xml:space="preserve">    一般公共预算调入</t>
  </si>
  <si>
    <t xml:space="preserve">    其他调入资金</t>
  </si>
  <si>
    <t xml:space="preserve">    专项债务收入</t>
  </si>
  <si>
    <t xml:space="preserve">  地方政府专项债务转贷收入</t>
  </si>
  <si>
    <t>政府性基金预算省补助计划单列市收入</t>
  </si>
  <si>
    <t>政府性基金预算计划单列市上解省收入</t>
  </si>
  <si>
    <t>待偿债再融资专项债券结余</t>
  </si>
  <si>
    <t>收　　入　　总　　计　</t>
  </si>
  <si>
    <t xml:space="preserve">政府性基金专项转移支付分地区、分项目决算表 </t>
  </si>
  <si>
    <t>（地区名称）</t>
  </si>
  <si>
    <t>说明：区本级没有对下专项转移支付支出。</t>
  </si>
  <si>
    <t>西塞山区2023年地方政府专项债务限额和余额情况表</t>
  </si>
  <si>
    <t>专项债务
限额(预算数)</t>
  </si>
  <si>
    <t>专项债务
余额</t>
  </si>
  <si>
    <t>2023年西塞山区国有资本经营预算收入决算表</t>
  </si>
  <si>
    <t>预算科目</t>
  </si>
  <si>
    <t>本 年 收 入 合 计</t>
  </si>
  <si>
    <t>利润收入</t>
  </si>
  <si>
    <t>股利、股息收入</t>
  </si>
  <si>
    <t>产权转让收入</t>
  </si>
  <si>
    <t>清算收入</t>
  </si>
  <si>
    <t>其他国有资本经营预算收入</t>
  </si>
  <si>
    <t>说明：我区没有国有资本经营预算收入。</t>
  </si>
  <si>
    <t>2023年西塞山区国有资本经营预算支出决算表</t>
  </si>
  <si>
    <t>支出项目</t>
  </si>
  <si>
    <t>一、国有资本经营预算支出</t>
  </si>
  <si>
    <t>二、转移性支出</t>
  </si>
  <si>
    <t>说明：我区没有国有资本经营预算支出。</t>
  </si>
  <si>
    <t>2023年西塞山区国有资本经营预算本级支出决算表</t>
  </si>
  <si>
    <t>本 年 支 出 合 计</t>
  </si>
  <si>
    <t>解决历史遗留问题及改革成本支出</t>
  </si>
  <si>
    <t>国有企业资本金注入</t>
  </si>
  <si>
    <t>国有企业政策性补贴</t>
  </si>
  <si>
    <t>其他国有资本经营预算支出</t>
  </si>
  <si>
    <t>国有资本经营预算专项转移支付分地区、分项目决算表</t>
  </si>
  <si>
    <t>说明：我区没有对下的国有资本经营预算转移支付支出。</t>
  </si>
  <si>
    <t>2023年度西塞山区社会保险基金收入决算表</t>
  </si>
  <si>
    <t>收入合计</t>
  </si>
  <si>
    <t xml:space="preserve">   其中:社会保险费收入</t>
  </si>
  <si>
    <t xml:space="preserve">      　利息收入</t>
  </si>
  <si>
    <t xml:space="preserve">      　财政补贴收入</t>
  </si>
  <si>
    <t>一、企业职工基本养老保险基金</t>
  </si>
  <si>
    <t>二、城乡居民基本养老保险基金</t>
  </si>
  <si>
    <t>三、机关事业单位基本养老保险基金</t>
  </si>
  <si>
    <t>四、职工基本医疗保险(含生育保险)基金</t>
  </si>
  <si>
    <t>五、城乡居民基本医疗保险基金</t>
  </si>
  <si>
    <t>六、工伤保险基金</t>
  </si>
  <si>
    <t>七、失业保险基金</t>
  </si>
  <si>
    <t>2023年度西塞山区社会保险基金支出决算表</t>
  </si>
  <si>
    <t>支出合计</t>
  </si>
  <si>
    <t xml:space="preserve">   其中:社会保险待遇支出</t>
  </si>
  <si>
    <t xml:space="preserve">        转移支出</t>
  </si>
  <si>
    <t>城乡居民基本养老保险基金收支决算表</t>
  </si>
  <si>
    <r>
      <rPr>
        <b/>
        <sz val="10"/>
        <color indexed="8"/>
        <rFont val="Times New Roman"/>
        <charset val="0"/>
      </rPr>
      <t>项</t>
    </r>
    <r>
      <rPr>
        <b/>
        <sz val="10"/>
        <color indexed="8"/>
        <rFont val="Times New Roman"/>
        <charset val="0"/>
      </rPr>
      <t xml:space="preserve">        </t>
    </r>
    <r>
      <rPr>
        <b/>
        <sz val="10"/>
        <color indexed="8"/>
        <rFont val="宋体"/>
        <charset val="134"/>
      </rPr>
      <t>目</t>
    </r>
  </si>
  <si>
    <t>一、个人缴费收入</t>
  </si>
  <si>
    <t>一、基础养老金支出</t>
  </si>
  <si>
    <r>
      <rPr>
        <sz val="10"/>
        <color indexed="8"/>
        <rFont val="Times New Roman"/>
        <charset val="0"/>
      </rPr>
      <t xml:space="preserve">    </t>
    </r>
    <r>
      <rPr>
        <sz val="10"/>
        <color indexed="8"/>
        <rFont val="宋体"/>
        <charset val="134"/>
      </rPr>
      <t>其中：财政为困难人员代缴收入</t>
    </r>
  </si>
  <si>
    <t>二、个人账户养老金支出</t>
  </si>
  <si>
    <t>二、财政补贴收入</t>
  </si>
  <si>
    <t>三、丧葬补助金支出</t>
  </si>
  <si>
    <r>
      <rPr>
        <sz val="10"/>
        <color indexed="8"/>
        <rFont val="Times New Roman"/>
        <charset val="0"/>
      </rPr>
      <t xml:space="preserve">    </t>
    </r>
    <r>
      <rPr>
        <sz val="10"/>
        <color indexed="8"/>
        <rFont val="宋体"/>
        <charset val="134"/>
      </rPr>
      <t>其中：财政对基础养老金的补贴</t>
    </r>
  </si>
  <si>
    <t>四、转移支出</t>
  </si>
  <si>
    <r>
      <rPr>
        <sz val="10"/>
        <color indexed="8"/>
        <rFont val="Times New Roman"/>
        <charset val="0"/>
      </rPr>
      <t xml:space="preserve">          </t>
    </r>
    <r>
      <rPr>
        <sz val="10"/>
        <color indexed="8"/>
        <rFont val="宋体"/>
        <charset val="134"/>
      </rPr>
      <t>财政对个人缴费的补贴</t>
    </r>
  </si>
  <si>
    <t>五、其他支出</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</si>
  <si>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</si>
  <si>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</si>
  <si>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</si>
  <si>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</si>
  <si>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</si>
  <si>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</si>
  <si>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</si>
  <si>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</si>
  <si>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</si>
  <si>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</si>
  <si>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</si>
  <si>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</si>
  <si>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</si>
  <si>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</si>
  <si>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</si>
  <si>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</si>
  <si>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r>
      <rPr>
        <sz val="10"/>
        <color indexed="8"/>
        <rFont val="Times New Roman"/>
        <charset val="0"/>
      </rPr>
      <t>总</t>
    </r>
    <r>
      <rPr>
        <sz val="10"/>
        <color indexed="8"/>
        <rFont val="Times New Roman"/>
        <charset val="0"/>
      </rPr>
      <t xml:space="preserve">        </t>
    </r>
    <r>
      <rPr>
        <sz val="10"/>
        <color indexed="8"/>
        <rFont val="宋体"/>
        <charset val="134"/>
      </rPr>
      <t>计</t>
    </r>
  </si>
  <si>
    <t>机关事业单位基本养老保险基金决算表</t>
  </si>
  <si>
    <t>决算表</t>
  </si>
  <si>
    <t>一、基本养老保险费收入</t>
  </si>
  <si>
    <t>一、基本养老金支出</t>
  </si>
  <si>
    <r>
      <rPr>
        <sz val="10"/>
        <color indexed="8"/>
        <rFont val="Times New Roman"/>
        <charset val="0"/>
      </rPr>
      <t xml:space="preserve">    </t>
    </r>
    <r>
      <rPr>
        <sz val="10"/>
        <color indexed="8"/>
        <rFont val="宋体"/>
        <charset val="134"/>
      </rPr>
      <t>其中：当期征缴收入</t>
    </r>
  </si>
  <si>
    <t>二、转移支出</t>
  </si>
  <si>
    <t>三、其他支出</t>
  </si>
  <si>
    <r>
      <rPr>
        <sz val="10"/>
        <color indexed="8"/>
        <rFont val="Times New Roman"/>
        <charset val="0"/>
      </rPr>
      <t xml:space="preserve">    </t>
    </r>
    <r>
      <rPr>
        <sz val="10"/>
        <color indexed="8"/>
        <rFont val="宋体"/>
        <charset val="134"/>
      </rPr>
      <t>其中：地方财政补贴</t>
    </r>
  </si>
  <si>
    <t>三、利息收入</t>
  </si>
  <si>
    <t>四、转移收入</t>
  </si>
  <si>
    <t>五、其他收入</t>
  </si>
  <si>
    <r>
      <rPr>
        <sz val="10"/>
        <color indexed="8"/>
        <rFont val="Times New Roman"/>
        <charset val="0"/>
      </rPr>
      <t xml:space="preserve">    </t>
    </r>
    <r>
      <rPr>
        <sz val="10"/>
        <color indexed="8"/>
        <rFont val="宋体"/>
        <charset val="134"/>
      </rPr>
      <t>其中：滞纳金</t>
    </r>
  </si>
  <si>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</si>
  <si>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</si>
  <si>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</si>
  <si>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</si>
  <si>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</si>
  <si>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</si>
  <si>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</si>
  <si>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</si>
  <si>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</si>
  <si>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</si>
  <si>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</si>
  <si>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职工基本医疗保险(含生育保险)基金收支决算表</t>
  </si>
  <si>
    <r>
      <rPr>
        <b/>
        <sz val="10"/>
        <color indexed="8"/>
        <rFont val="Times New Roman"/>
        <charset val="0"/>
      </rPr>
      <t>项</t>
    </r>
    <r>
      <rPr>
        <b/>
        <sz val="10"/>
        <color indexed="8"/>
        <rFont val="Times New Roman"/>
        <charset val="0"/>
      </rPr>
      <t xml:space="preserve">        </t>
    </r>
    <r>
      <rPr>
        <b/>
        <sz val="10"/>
        <color indexed="8"/>
        <rFont val="宋体"/>
        <charset val="134"/>
      </rPr>
      <t>目</t>
    </r>
  </si>
  <si>
    <t>小计</t>
  </si>
  <si>
    <t>基本医疗保险统筹基金(含单建统筹）</t>
  </si>
  <si>
    <t>基本医疗保险
个人账户基金</t>
  </si>
  <si>
    <t>一、基本医疗保险费收入</t>
  </si>
  <si>
    <r>
      <rPr>
        <sz val="10"/>
        <color indexed="8"/>
        <rFont val="Times New Roman"/>
        <charset val="0"/>
      </rPr>
      <t xml:space="preserve">    </t>
    </r>
    <r>
      <rPr>
        <sz val="10"/>
        <color indexed="8"/>
        <rFont val="宋体"/>
        <charset val="134"/>
      </rPr>
      <t>其中：单位缴费</t>
    </r>
  </si>
  <si>
    <r>
      <rPr>
        <sz val="10"/>
        <color indexed="8"/>
        <rFont val="Times New Roman"/>
        <charset val="0"/>
      </rPr>
      <t xml:space="preserve">          </t>
    </r>
    <r>
      <rPr>
        <sz val="10"/>
        <color indexed="8"/>
        <rFont val="宋体"/>
        <charset val="134"/>
      </rPr>
      <t>个人缴费</t>
    </r>
  </si>
  <si>
    <r>
      <rPr>
        <sz val="10"/>
        <color indexed="8"/>
        <rFont val="Times New Roman"/>
        <charset val="0"/>
      </rPr>
      <t xml:space="preserve">    </t>
    </r>
    <r>
      <rPr>
        <sz val="10"/>
        <color indexed="8"/>
        <rFont val="宋体"/>
        <charset val="134"/>
      </rPr>
      <t>其中：对医保基金负担新冠病毒疫苗及接种费用的补助</t>
    </r>
  </si>
  <si>
    <r>
      <rPr>
        <sz val="10"/>
        <color indexed="8"/>
        <rFont val="Times New Roman"/>
        <charset val="0"/>
      </rPr>
      <t xml:space="preserve">    </t>
    </r>
    <r>
      <rPr>
        <sz val="10"/>
        <color indexed="8"/>
        <rFont val="宋体"/>
        <charset val="134"/>
      </rPr>
      <t>其中：滞纳金</t>
    </r>
  </si>
  <si>
    <r>
      <rPr>
        <sz val="10"/>
        <color indexed="8"/>
        <rFont val="Times New Roman"/>
        <charset val="0"/>
      </rPr>
      <t>总</t>
    </r>
    <r>
      <rPr>
        <sz val="10"/>
        <color indexed="8"/>
        <rFont val="Times New Roman"/>
        <charset val="0"/>
      </rPr>
      <t xml:space="preserve">        </t>
    </r>
    <r>
      <rPr>
        <sz val="10"/>
        <color indexed="8"/>
        <rFont val="宋体"/>
        <charset val="134"/>
      </rPr>
      <t>计</t>
    </r>
  </si>
  <si>
    <t>一、基本医疗保险待遇支出</t>
  </si>
  <si>
    <r>
      <rPr>
        <sz val="10"/>
        <color indexed="8"/>
        <rFont val="Times New Roman"/>
        <charset val="0"/>
      </rPr>
      <t xml:space="preserve">    </t>
    </r>
    <r>
      <rPr>
        <sz val="10"/>
        <color indexed="8"/>
        <rFont val="宋体"/>
        <charset val="134"/>
      </rPr>
      <t>其中</t>
    </r>
    <r>
      <rPr>
        <sz val="10"/>
        <color indexed="8"/>
        <rFont val="Times New Roman"/>
        <charset val="0"/>
      </rPr>
      <t xml:space="preserve">: </t>
    </r>
    <r>
      <rPr>
        <sz val="10"/>
        <color indexed="8"/>
        <rFont val="宋体"/>
        <charset val="134"/>
      </rPr>
      <t>住院费用支出</t>
    </r>
  </si>
  <si>
    <r>
      <rPr>
        <sz val="10"/>
        <color indexed="8"/>
        <rFont val="Times New Roman"/>
        <charset val="0"/>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门诊费用支出</t>
    </r>
  </si>
  <si>
    <r>
      <rPr>
        <sz val="10"/>
        <color indexed="8"/>
        <rFont val="Times New Roman"/>
        <charset val="0"/>
      </rPr>
      <t xml:space="preserve">          </t>
    </r>
    <r>
      <rPr>
        <sz val="10"/>
        <color indexed="8"/>
        <rFont val="宋体"/>
        <charset val="134"/>
      </rPr>
      <t>生育医疗费用支出</t>
    </r>
  </si>
  <si>
    <r>
      <rPr>
        <sz val="10"/>
        <color indexed="8"/>
        <rFont val="Times New Roman"/>
        <charset val="0"/>
      </rPr>
      <t xml:space="preserve">          </t>
    </r>
    <r>
      <rPr>
        <sz val="10"/>
        <color indexed="8"/>
        <rFont val="宋体"/>
        <charset val="134"/>
      </rPr>
      <t>生育津贴支出</t>
    </r>
  </si>
  <si>
    <t>注：西塞山区无职工基本医疗保险(含生育保险)基金收入和支出</t>
  </si>
  <si>
    <t>城乡居民基本医疗保险基金收支决算表</t>
  </si>
  <si>
    <t>项        目</t>
  </si>
  <si>
    <r>
      <rPr>
        <sz val="10"/>
        <color indexed="8"/>
        <rFont val="Times New Roman"/>
        <charset val="0"/>
      </rPr>
      <t xml:space="preserve">    </t>
    </r>
    <r>
      <rPr>
        <sz val="10"/>
        <color indexed="8"/>
        <rFont val="宋体"/>
        <charset val="134"/>
      </rPr>
      <t>其中：集体扶持收入</t>
    </r>
  </si>
  <si>
    <t xml:space="preserve">    其中：住院费用支出</t>
  </si>
  <si>
    <r>
      <rPr>
        <sz val="10"/>
        <color indexed="8"/>
        <rFont val="Times New Roman"/>
        <charset val="0"/>
      </rPr>
      <t xml:space="preserve">          </t>
    </r>
    <r>
      <rPr>
        <sz val="10"/>
        <color indexed="8"/>
        <rFont val="宋体"/>
        <charset val="134"/>
      </rPr>
      <t>城乡医疗救助资助收入</t>
    </r>
  </si>
  <si>
    <t xml:space="preserve">          门诊费用支出</t>
  </si>
  <si>
    <r>
      <rPr>
        <sz val="10"/>
        <color indexed="8"/>
        <rFont val="Times New Roman"/>
        <charset val="0"/>
      </rPr>
      <t xml:space="preserve">          </t>
    </r>
    <r>
      <rPr>
        <sz val="10"/>
        <color indexed="8"/>
        <rFont val="宋体"/>
        <charset val="134"/>
      </rPr>
      <t>财政为困难人员代缴收入</t>
    </r>
  </si>
  <si>
    <t>二、大病保险支出</t>
  </si>
  <si>
    <r>
      <rPr>
        <sz val="10"/>
        <color indexed="8"/>
        <rFont val="Times New Roman"/>
        <charset val="0"/>
      </rPr>
      <t xml:space="preserve">    </t>
    </r>
    <r>
      <rPr>
        <sz val="10"/>
        <color indexed="8"/>
        <rFont val="宋体"/>
        <charset val="134"/>
      </rPr>
      <t>其中：按规定标准补助收入</t>
    </r>
  </si>
  <si>
    <r>
      <rPr>
        <sz val="10"/>
        <color indexed="8"/>
        <rFont val="Times New Roman"/>
        <charset val="0"/>
      </rPr>
      <t xml:space="preserve">           </t>
    </r>
    <r>
      <rPr>
        <sz val="10"/>
        <color indexed="8"/>
        <rFont val="宋体"/>
        <charset val="134"/>
      </rPr>
      <t>对医保基金负担新冠病毒疫苗及接种费用的补助</t>
    </r>
  </si>
  <si>
    <t>四、其他收入</t>
  </si>
  <si>
    <t>五、本年收入小计</t>
  </si>
  <si>
    <t>六、上级补助收入</t>
  </si>
  <si>
    <t>七、下级上解收入</t>
  </si>
  <si>
    <t>八、本年收入合计</t>
  </si>
  <si>
    <t>九、上年结余</t>
  </si>
  <si>
    <t>总        计</t>
  </si>
  <si>
    <t>注：西塞山区无城乡居民基本医疗保险基金收入和支出</t>
  </si>
  <si>
    <t>工伤保险基金收支决算表</t>
  </si>
  <si>
    <t>一、工伤保险费收入</t>
  </si>
  <si>
    <t>一、工伤保险待遇支出</t>
  </si>
  <si>
    <r>
      <rPr>
        <sz val="10"/>
        <color indexed="8"/>
        <rFont val="Times New Roman"/>
        <charset val="0"/>
      </rPr>
      <t xml:space="preserve">    </t>
    </r>
    <r>
      <rPr>
        <sz val="10"/>
        <color indexed="8"/>
        <rFont val="宋体"/>
        <charset val="134"/>
      </rPr>
      <t>其中：工伤保险费</t>
    </r>
    <r>
      <rPr>
        <sz val="10"/>
        <color indexed="8"/>
        <rFont val="Times New Roman"/>
        <charset val="0"/>
      </rPr>
      <t>-</t>
    </r>
    <r>
      <rPr>
        <sz val="10"/>
        <color indexed="8"/>
        <rFont val="宋体"/>
        <charset val="134"/>
      </rPr>
      <t>公务员工伤保险费收入</t>
    </r>
  </si>
  <si>
    <t>二、劳动能力鉴定支出</t>
  </si>
  <si>
    <t>二、职业伤害保障费收入（试点）</t>
  </si>
  <si>
    <t>三、工伤保险预防费用支出</t>
  </si>
  <si>
    <t>三、财政补贴收入</t>
  </si>
  <si>
    <t>四、职业伤害保障支出（试点）</t>
  </si>
  <si>
    <r>
      <rPr>
        <sz val="10"/>
        <color indexed="8"/>
        <rFont val="Times New Roman"/>
        <charset val="0"/>
      </rPr>
      <t xml:space="preserve">    </t>
    </r>
    <r>
      <rPr>
        <sz val="10"/>
        <color indexed="8"/>
        <rFont val="宋体"/>
        <charset val="134"/>
      </rPr>
      <t>其中：职业伤害保障待遇支出（试点）</t>
    </r>
  </si>
  <si>
    <r>
      <rPr>
        <sz val="10"/>
        <color indexed="8"/>
        <rFont val="Times New Roman"/>
        <charset val="0"/>
      </rPr>
      <t xml:space="preserve">          </t>
    </r>
    <r>
      <rPr>
        <sz val="10"/>
        <color indexed="8"/>
        <rFont val="宋体"/>
        <charset val="134"/>
      </rPr>
      <t>职业伤害保障劳动能力鉴定费（试点）</t>
    </r>
  </si>
  <si>
    <r>
      <rPr>
        <sz val="10"/>
        <color indexed="8"/>
        <rFont val="Times New Roman"/>
        <charset val="0"/>
      </rPr>
      <t xml:space="preserve">          </t>
    </r>
    <r>
      <rPr>
        <sz val="10"/>
        <color indexed="8"/>
        <rFont val="宋体"/>
        <charset val="134"/>
      </rPr>
      <t>职业伤害保障委托承办费用支出（试点）</t>
    </r>
  </si>
  <si>
    <t>注：西塞山区无工伤保险基金收入和支出</t>
  </si>
  <si>
    <t>失业保险基金收支决算表</t>
  </si>
  <si>
    <r>
      <rPr>
        <b/>
        <sz val="10"/>
        <rFont val="宋体"/>
        <charset val="0"/>
      </rPr>
      <t>项</t>
    </r>
    <r>
      <rPr>
        <b/>
        <sz val="10"/>
        <rFont val="Times New Roman"/>
        <charset val="0"/>
      </rPr>
      <t xml:space="preserve">        </t>
    </r>
    <r>
      <rPr>
        <b/>
        <sz val="10"/>
        <rFont val="宋体"/>
        <charset val="134"/>
      </rPr>
      <t>目</t>
    </r>
  </si>
  <si>
    <r>
      <rPr>
        <b/>
        <sz val="10"/>
        <rFont val="宋体"/>
        <charset val="0"/>
      </rPr>
      <t>项</t>
    </r>
    <r>
      <rPr>
        <b/>
        <sz val="10"/>
        <rFont val="Times New Roman"/>
        <charset val="0"/>
      </rPr>
      <t xml:space="preserve">      </t>
    </r>
    <r>
      <rPr>
        <b/>
        <sz val="10"/>
        <rFont val="宋体"/>
        <charset val="0"/>
      </rPr>
      <t>目</t>
    </r>
  </si>
  <si>
    <t>一、失业保险费收入</t>
  </si>
  <si>
    <t>一、失业保险金支出</t>
  </si>
  <si>
    <t>二、基本医疗保险费支出</t>
  </si>
  <si>
    <t>三、丧葬补助金和抚恤金支出</t>
  </si>
  <si>
    <r>
      <rPr>
        <sz val="10"/>
        <rFont val="宋体"/>
        <charset val="0"/>
      </rPr>
      <t>四、转移收入</t>
    </r>
    <r>
      <rPr>
        <sz val="10"/>
        <rFont val="Times New Roman"/>
        <charset val="0"/>
      </rPr>
      <t xml:space="preserve"> </t>
    </r>
  </si>
  <si>
    <t>四、职业培训和职业介绍补贴支出</t>
  </si>
  <si>
    <t>五、其他费用支出</t>
  </si>
  <si>
    <t>六、稳定岗位补贴（稳岗返还）支出</t>
  </si>
  <si>
    <t>七、技能提升补贴支出</t>
  </si>
  <si>
    <r>
      <rPr>
        <sz val="10"/>
        <rFont val="宋体"/>
        <charset val="0"/>
      </rPr>
      <t>八、转移支出</t>
    </r>
    <r>
      <rPr>
        <sz val="10"/>
        <rFont val="Times New Roman"/>
        <charset val="0"/>
      </rPr>
      <t xml:space="preserve"> </t>
    </r>
  </si>
  <si>
    <t>九、其他支出</t>
  </si>
  <si>
    <t>十、本年支出小计</t>
  </si>
  <si>
    <t>十一、补助下级支出</t>
  </si>
  <si>
    <r>
      <rPr>
        <sz val="10"/>
        <rFont val="宋体"/>
        <charset val="0"/>
      </rPr>
      <t>十二、上解上级支出</t>
    </r>
    <r>
      <rPr>
        <sz val="10"/>
        <rFont val="Times New Roman"/>
        <charset val="0"/>
      </rPr>
      <t xml:space="preserve"> </t>
    </r>
  </si>
  <si>
    <t>十三、本年支出合计</t>
  </si>
  <si>
    <t>十四、本年收支结余</t>
  </si>
  <si>
    <t>十五、年末滚存结余</t>
  </si>
  <si>
    <r>
      <rPr>
        <sz val="10"/>
        <rFont val="宋体"/>
        <charset val="0"/>
      </rPr>
      <t>总</t>
    </r>
    <r>
      <rPr>
        <sz val="10"/>
        <rFont val="Times New Roman"/>
        <charset val="0"/>
      </rPr>
      <t xml:space="preserve">        </t>
    </r>
    <r>
      <rPr>
        <sz val="10"/>
        <rFont val="宋体"/>
        <charset val="134"/>
      </rPr>
      <t>计</t>
    </r>
  </si>
  <si>
    <t>注：西塞山区无失业保险基金收入和支出</t>
  </si>
  <si>
    <t>2023年西塞山区地方政府债券还本、付息决算表</t>
  </si>
  <si>
    <t>项  目</t>
  </si>
  <si>
    <r>
      <rPr>
        <b/>
        <sz val="11"/>
        <rFont val="宋体"/>
        <charset val="134"/>
      </rPr>
      <t>合</t>
    </r>
    <r>
      <rPr>
        <b/>
        <sz val="11"/>
        <rFont val="宋体"/>
        <charset val="0"/>
      </rPr>
      <t xml:space="preserve">  </t>
    </r>
    <r>
      <rPr>
        <b/>
        <sz val="11"/>
        <rFont val="宋体"/>
        <charset val="134"/>
      </rPr>
      <t>计</t>
    </r>
  </si>
  <si>
    <t>一、还本决算数</t>
  </si>
  <si>
    <t>（一）一般债券</t>
  </si>
  <si>
    <r>
      <rPr>
        <sz val="11"/>
        <rFont val="宋体"/>
        <charset val="0"/>
      </rPr>
      <t xml:space="preserve">   </t>
    </r>
    <r>
      <rPr>
        <sz val="11"/>
        <rFont val="宋体"/>
        <charset val="134"/>
      </rPr>
      <t>其中：再融资</t>
    </r>
  </si>
  <si>
    <r>
      <rPr>
        <sz val="11"/>
        <rFont val="宋体"/>
        <charset val="0"/>
      </rPr>
      <t xml:space="preserve">      </t>
    </r>
    <r>
      <rPr>
        <sz val="11"/>
        <rFont val="宋体"/>
        <charset val="134"/>
      </rPr>
      <t>财政预算安排</t>
    </r>
    <r>
      <rPr>
        <sz val="11"/>
        <rFont val="宋体"/>
        <charset val="0"/>
      </rPr>
      <t xml:space="preserve"> </t>
    </r>
  </si>
  <si>
    <t>（二）专项债券</t>
  </si>
  <si>
    <r>
      <rPr>
        <sz val="11"/>
        <rFont val="宋体"/>
        <charset val="0"/>
      </rPr>
      <t xml:space="preserve">      </t>
    </r>
    <r>
      <rPr>
        <sz val="11"/>
        <rFont val="宋体"/>
        <charset val="134"/>
      </rPr>
      <t>财政预算安排</t>
    </r>
  </si>
  <si>
    <t>二、付息决算数</t>
  </si>
  <si>
    <t>三、发行登记费决算数</t>
  </si>
  <si>
    <t>   其中：再融资债券</t>
  </si>
  <si>
    <t>四、发行决算数</t>
  </si>
  <si>
    <t>DEBT_T_XXGK_ZQSY</t>
  </si>
  <si>
    <t xml:space="preserve"> AND T.AD_CODE_GK=420203 AND T.SET_YEAR_GK=2020</t>
  </si>
  <si>
    <t>AD_CODE_GK#420203</t>
  </si>
  <si>
    <t>AD_CODE#420203</t>
  </si>
  <si>
    <t>AD_NAME#420203 西塞山区</t>
  </si>
  <si>
    <t>SET_YEAR_GK#2020</t>
  </si>
  <si>
    <t>SET_YEAR#2019</t>
  </si>
  <si>
    <t>XM_NAME#</t>
  </si>
  <si>
    <t>XM_CODE#</t>
  </si>
  <si>
    <t>XMLX_NAME#</t>
  </si>
  <si>
    <t>ZGBM_NAME#</t>
  </si>
  <si>
    <t>AG_NAME#</t>
  </si>
  <si>
    <t>ZWLB_NAME#</t>
  </si>
  <si>
    <t>ZQGM_AMT#</t>
  </si>
  <si>
    <t>2023年地方政府债券使用安排情况表</t>
  </si>
  <si>
    <t>单位：亿元</t>
  </si>
  <si>
    <t>项目编号</t>
  </si>
  <si>
    <t>项目主管部门</t>
  </si>
  <si>
    <t>项目实施单位</t>
  </si>
  <si>
    <t>债券性质</t>
  </si>
  <si>
    <t>债券规模</t>
  </si>
  <si>
    <t>发行时间（年/月）</t>
  </si>
  <si>
    <t>西塞山区三级综治中心升级改造项目</t>
  </si>
  <si>
    <t>P22420203-0004</t>
  </si>
  <si>
    <t>人民政府</t>
  </si>
  <si>
    <t>中共黄石市西塞山区委政法委员会</t>
  </si>
  <si>
    <t>一般债券</t>
  </si>
  <si>
    <t>黄石市龚家巷小学改扩建项目</t>
  </si>
  <si>
    <t>P20420203-0064</t>
  </si>
  <si>
    <t xml:space="preserve"> 黄石市西塞山区教育局</t>
  </si>
  <si>
    <t>黄石市第十中学校园整体改造工程</t>
  </si>
  <si>
    <t xml:space="preserve"> P21420203-0021</t>
  </si>
  <si>
    <t>黄石市西塞山区城市整理项目</t>
  </si>
  <si>
    <t>P21420203-0009</t>
  </si>
  <si>
    <t>黄石市西塞山区城市管理执法局</t>
  </si>
  <si>
    <t>黄石市西塞山区中小学空调采购、用电增容及线路改造项目</t>
  </si>
  <si>
    <t>P21420203-0022</t>
  </si>
  <si>
    <t>黄石西塞山工业园区河口还建楼三期项目</t>
  </si>
  <si>
    <t>P20420203-0068</t>
  </si>
  <si>
    <t>湖北西塞山工业园区管理委员会</t>
  </si>
  <si>
    <t>黄石西塞山工业园区西塞还建楼五期项目</t>
  </si>
  <si>
    <t>P20420203-0069</t>
  </si>
  <si>
    <t>西塞山安居工程河口启航小区（河口二期）项目</t>
  </si>
  <si>
    <t>P21420203-0019</t>
  </si>
  <si>
    <t>西塞山区黄家湾水库除险加固工程</t>
  </si>
  <si>
    <t>P22420203-0027</t>
  </si>
  <si>
    <t>黄石市西塞山区农业农村局</t>
  </si>
  <si>
    <t>西塞山区城市更新项目</t>
  </si>
  <si>
    <t xml:space="preserve"> P22420203-0015</t>
  </si>
  <si>
    <t>黄石市西塞山区城乡建设局</t>
  </si>
  <si>
    <t>专项债券</t>
  </si>
  <si>
    <t>西塞山区完整社区建设项目</t>
  </si>
  <si>
    <t>P22420203-0023</t>
  </si>
  <si>
    <t>西塞山区环湖片完整社区建设项目</t>
  </si>
  <si>
    <t>P22420203-0024</t>
  </si>
  <si>
    <t>西塞山工业园区基础设施提标升级工程</t>
  </si>
  <si>
    <t>P22420203-0014</t>
  </si>
  <si>
    <t>湖北章山星城高新技术发展有限公司</t>
  </si>
  <si>
    <t>西塞山区新型工业示范基地及配套工程项目</t>
  </si>
  <si>
    <t>P22420203-0007</t>
  </si>
  <si>
    <t>西塞山区农村供水保障提升工程</t>
  </si>
  <si>
    <t>P22420203-0009</t>
  </si>
  <si>
    <t>黄石市西塞山区幼儿园学位扩充建设项目</t>
  </si>
  <si>
    <t>P21420203-0014</t>
  </si>
  <si>
    <t>黄石市西塞山区学前教育标准化建设项目</t>
  </si>
  <si>
    <t>P19420203-0004</t>
  </si>
  <si>
    <t>黄荆山森林公园旅游景点建设项目</t>
  </si>
  <si>
    <t>P15420203-0005</t>
  </si>
  <si>
    <t>黄石汇达资产经营有限公司</t>
  </si>
  <si>
    <t>黄石市河口片区棚户区改造项目</t>
  </si>
  <si>
    <t>P16420203-0012</t>
  </si>
  <si>
    <t>西塞山工业园防洪排渍建设项目</t>
  </si>
  <si>
    <t>P15420203-0007</t>
  </si>
  <si>
    <t>注：本表反映上一年度新增地方政府债券资金使用情况，由县级以上地方各级财政部门在同级人民代表大会常务委员会批准决算后二十日内公开。</t>
  </si>
  <si>
    <t>2023年地方政府债券转贷情况表</t>
  </si>
  <si>
    <r>
      <rPr>
        <sz val="11"/>
        <rFont val="SimSun"/>
        <charset val="134"/>
      </rPr>
      <t>单位：万元</t>
    </r>
  </si>
  <si>
    <t>债券名称</t>
  </si>
  <si>
    <t>债券编码</t>
  </si>
  <si>
    <t>债券类型</t>
  </si>
  <si>
    <t>转贷全区
债券额度</t>
  </si>
  <si>
    <t>转贷区本级
债券额度</t>
  </si>
  <si>
    <t>发行时间（年/月/日）</t>
  </si>
  <si>
    <t>债券
利率(%)</t>
  </si>
  <si>
    <t>债券
期限</t>
  </si>
  <si>
    <t>一、新增债券</t>
  </si>
  <si>
    <r>
      <rPr>
        <b/>
        <sz val="12"/>
        <rFont val="宋体"/>
        <charset val="0"/>
        <scheme val="minor"/>
      </rPr>
      <t>1.</t>
    </r>
    <r>
      <rPr>
        <b/>
        <sz val="12"/>
        <rFont val="宋体"/>
        <charset val="134"/>
        <scheme val="minor"/>
      </rPr>
      <t>一般债券</t>
    </r>
  </si>
  <si>
    <t>2023年湖北省政府一般债券（一期）</t>
  </si>
  <si>
    <t>新增一般债券</t>
  </si>
  <si>
    <t>7年</t>
  </si>
  <si>
    <t>10年</t>
  </si>
  <si>
    <t>15年</t>
  </si>
  <si>
    <t>2023年湖北省政府一般债券（六期）</t>
  </si>
  <si>
    <r>
      <rPr>
        <b/>
        <sz val="12"/>
        <rFont val="宋体"/>
        <charset val="0"/>
        <scheme val="minor"/>
      </rPr>
      <t>2.</t>
    </r>
    <r>
      <rPr>
        <b/>
        <sz val="12"/>
        <rFont val="宋体"/>
        <charset val="134"/>
        <scheme val="minor"/>
      </rPr>
      <t>专项债券</t>
    </r>
  </si>
  <si>
    <t>2023年湖北省政府专项债券（十四期）</t>
  </si>
  <si>
    <t>新增专项债券</t>
  </si>
  <si>
    <t>20年</t>
  </si>
  <si>
    <t>2023年湖北省政府专项债券（十九期）</t>
  </si>
  <si>
    <t>2023年湖北省政府专项债券（三十三期）</t>
  </si>
  <si>
    <t>2023年湖北省政府专项债券（四十四期）</t>
  </si>
  <si>
    <t>2023年湖北省政府专项债券（五十二期）</t>
  </si>
  <si>
    <t>30年</t>
  </si>
  <si>
    <t>2023年湖北省政府专项债券（五十六期）</t>
  </si>
  <si>
    <t>2023年湖北省政府专项债券（七十三期）</t>
  </si>
  <si>
    <t>2023年湖北省政府专项债券（七十六期）</t>
  </si>
  <si>
    <t>2023年湖北省政府专项债券（八十期）</t>
  </si>
  <si>
    <t>2023年湖北省政府专项债券（八十二期）</t>
  </si>
  <si>
    <t>2023年湖北省政府专项债券（九十一期）</t>
  </si>
  <si>
    <t>二、再融资债券</t>
  </si>
  <si>
    <t>2023年湖北省政府再融资一般债券（二期）</t>
  </si>
  <si>
    <t>再融资一般债券</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</si>
</sst>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00"/>
    <numFmt numFmtId="178" formatCode="0_);[Red]\(0\)"/>
    <numFmt numFmtId="179" formatCode="0_ "/>
    <numFmt numFmtId="180" formatCode="#,##0.00_ ;\-#,##0.00"/>
    <numFmt numFmtId="181" formatCode="0.0%"/>
    <numFmt numFmtId="182" formatCode="#,##0_ "/>
  </numFmts>
  <fonts count="74">
    <font>
      <sz val="11"/>
      <color theme="1"/>
      <name val="宋体"/>
      <charset val="134"/>
      <scheme val="minor"/>
    </font>
    <font>
      <sz val="10"/>
      <name val="Arial"/>
      <charset val="0"/>
    </font>
    <font>
      <sz val="10"/>
      <name val="宋体"/>
      <charset val="0"/>
      <scheme val="minor"/>
    </font>
    <font>
      <b/>
      <sz val="10"/>
      <name val="宋体"/>
      <charset val="0"/>
      <scheme val="minor"/>
    </font>
    <font>
      <sz val="20"/>
      <name val="方正小标宋简体"/>
      <charset val="134"/>
    </font>
    <font>
      <sz val="9"/>
      <name val="SimSun"/>
      <charset val="134"/>
    </font>
    <font>
      <sz val="11"/>
      <name val="Times New Roman"/>
      <charset val="0"/>
    </font>
    <font>
      <sz val="11"/>
      <name val="宋体"/>
      <charset val="134"/>
      <scheme val="minor"/>
    </font>
    <font>
      <b/>
      <sz val="12"/>
      <name val="宋体"/>
      <charset val="134"/>
      <scheme val="minor"/>
    </font>
    <font>
      <b/>
      <sz val="12"/>
      <name val="宋体"/>
      <charset val="0"/>
      <scheme val="minor"/>
    </font>
    <font>
      <sz val="10"/>
      <name val="宋体"/>
      <charset val="134"/>
      <scheme val="minor"/>
    </font>
    <font>
      <sz val="11"/>
      <color theme="1"/>
      <name val="宋体"/>
      <charset val="134"/>
    </font>
    <font>
      <b/>
      <sz val="15"/>
      <name val="SimSun"/>
      <charset val="134"/>
    </font>
    <font>
      <b/>
      <sz val="11"/>
      <name val="SimSun"/>
      <charset val="134"/>
    </font>
    <font>
      <sz val="12"/>
      <color theme="1"/>
      <name val="仿宋_GB2312"/>
      <charset val="134"/>
    </font>
    <font>
      <sz val="11"/>
      <name val="宋体"/>
      <charset val="134"/>
    </font>
    <font>
      <sz val="12"/>
      <color rgb="FF000000"/>
      <name val="仿宋_GB2312"/>
      <charset val="134"/>
    </font>
    <font>
      <sz val="9"/>
      <name val="宋体"/>
      <charset val="134"/>
    </font>
    <font>
      <sz val="11"/>
      <color indexed="8"/>
      <name val="宋体"/>
      <charset val="134"/>
    </font>
    <font>
      <sz val="11"/>
      <color indexed="8"/>
      <name val="宋体"/>
      <charset val="134"/>
      <scheme val="minor"/>
    </font>
    <font>
      <b/>
      <sz val="11"/>
      <name val="宋体"/>
      <charset val="134"/>
    </font>
    <font>
      <sz val="11"/>
      <name val="宋体"/>
      <charset val="0"/>
    </font>
    <font>
      <sz val="11"/>
      <color indexed="8"/>
      <name val="宋体"/>
      <charset val="0"/>
    </font>
    <font>
      <sz val="10"/>
      <name val="Times New Roman"/>
      <charset val="0"/>
    </font>
    <font>
      <sz val="16"/>
      <name val="黑体"/>
      <charset val="134"/>
    </font>
    <font>
      <sz val="18"/>
      <name val="方正小标宋简体"/>
      <charset val="134"/>
    </font>
    <font>
      <sz val="10"/>
      <name val="宋体"/>
      <charset val="0"/>
    </font>
    <font>
      <b/>
      <sz val="10"/>
      <name val="宋体"/>
      <charset val="0"/>
    </font>
    <font>
      <b/>
      <sz val="10"/>
      <name val="宋体"/>
      <charset val="134"/>
    </font>
    <font>
      <sz val="10"/>
      <name val="宋体"/>
      <charset val="134"/>
    </font>
    <font>
      <b/>
      <sz val="10"/>
      <color indexed="8"/>
      <name val="Times New Roman"/>
      <charset val="0"/>
    </font>
    <font>
      <b/>
      <sz val="10"/>
      <color rgb="FF000000"/>
      <name val="宋体"/>
      <charset val="134"/>
    </font>
    <font>
      <sz val="10"/>
      <color indexed="8"/>
      <name val="Times New Roman"/>
      <charset val="0"/>
    </font>
    <font>
      <sz val="10"/>
      <color rgb="FF000000"/>
      <name val="宋体"/>
      <charset val="134"/>
    </font>
    <font>
      <b/>
      <sz val="10"/>
      <color indexed="8"/>
      <name val="宋体"/>
      <charset val="134"/>
    </font>
    <font>
      <sz val="12"/>
      <name val="宋体"/>
      <charset val="134"/>
    </font>
    <font>
      <b/>
      <sz val="14"/>
      <name val="宋体"/>
      <charset val="134"/>
    </font>
    <font>
      <b/>
      <sz val="14"/>
      <name val="宋体"/>
      <charset val="134"/>
      <scheme val="minor"/>
    </font>
    <font>
      <sz val="14"/>
      <color theme="1"/>
      <name val="黑体"/>
      <charset val="134"/>
    </font>
    <font>
      <b/>
      <sz val="18"/>
      <color theme="1"/>
      <name val="宋体"/>
      <charset val="134"/>
      <scheme val="major"/>
    </font>
    <font>
      <sz val="10"/>
      <color theme="1"/>
      <name val="宋体"/>
      <charset val="134"/>
      <scheme val="minor"/>
    </font>
    <font>
      <sz val="11"/>
      <color theme="1"/>
      <name val="仿宋_GB2312"/>
      <charset val="134"/>
    </font>
    <font>
      <b/>
      <sz val="12"/>
      <color theme="1"/>
      <name val="宋体"/>
      <charset val="134"/>
      <scheme val="minor"/>
    </font>
    <font>
      <b/>
      <sz val="16"/>
      <color theme="1"/>
      <name val="黑体"/>
      <charset val="134"/>
    </font>
    <font>
      <b/>
      <sz val="18"/>
      <name val="宋体"/>
      <charset val="134"/>
    </font>
    <font>
      <sz val="12"/>
      <color theme="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b/>
      <sz val="10"/>
      <name val="Times New Roman"/>
      <charset val="0"/>
    </font>
    <font>
      <sz val="10"/>
      <color indexed="8"/>
      <name val="宋体"/>
      <charset val="134"/>
    </font>
    <font>
      <sz val="10"/>
      <color indexed="8"/>
      <name val="Times New Roman"/>
      <charset val="0"/>
    </font>
    <font>
      <sz val="11"/>
      <name val="SimSun"/>
      <charset val="134"/>
    </font>
    <font>
      <b/>
      <sz val="18"/>
      <name val="Arial"/>
      <charset val="134"/>
    </font>
    <font>
      <b/>
      <sz val="10"/>
      <color indexed="8"/>
      <name val="Times New Roman"/>
      <charset val="0"/>
    </font>
    <font>
      <b/>
      <sz val="11"/>
      <name val="宋体"/>
      <charset val="0"/>
    </font>
  </fonts>
  <fills count="35">
    <fill>
      <patternFill patternType="none"/>
    </fill>
    <fill>
      <patternFill patternType="gray125"/>
    </fill>
    <fill>
      <patternFill patternType="mediumGray">
        <fgColor indexed="9"/>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6">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auto="1"/>
      </top>
      <bottom style="thin">
        <color auto="1"/>
      </bottom>
      <diagonal/>
    </border>
    <border>
      <left/>
      <right style="thin">
        <color indexed="8"/>
      </right>
      <top style="thin">
        <color auto="1"/>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style="thin">
        <color auto="1"/>
      </bottom>
      <diagonal/>
    </border>
    <border>
      <left style="thin">
        <color indexed="8"/>
      </left>
      <right/>
      <top style="thin">
        <color auto="1"/>
      </top>
      <bottom style="thin">
        <color indexed="8"/>
      </bottom>
      <diagonal/>
    </border>
    <border>
      <left style="thin">
        <color auto="1"/>
      </left>
      <right/>
      <top style="thin">
        <color auto="1"/>
      </top>
      <bottom/>
      <diagonal/>
    </border>
    <border>
      <left style="thin">
        <color indexed="8"/>
      </left>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right/>
      <top/>
      <bottom style="thin">
        <color auto="1"/>
      </bottom>
      <diagonal/>
    </border>
    <border>
      <left style="thin">
        <color indexed="8"/>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48"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9" applyNumberFormat="0" applyFill="0" applyAlignment="0" applyProtection="0">
      <alignment vertical="center"/>
    </xf>
    <xf numFmtId="0" fontId="53" fillId="0" borderId="49" applyNumberFormat="0" applyFill="0" applyAlignment="0" applyProtection="0">
      <alignment vertical="center"/>
    </xf>
    <xf numFmtId="0" fontId="54" fillId="0" borderId="50" applyNumberFormat="0" applyFill="0" applyAlignment="0" applyProtection="0">
      <alignment vertical="center"/>
    </xf>
    <xf numFmtId="0" fontId="54" fillId="0" borderId="0" applyNumberFormat="0" applyFill="0" applyBorder="0" applyAlignment="0" applyProtection="0">
      <alignment vertical="center"/>
    </xf>
    <xf numFmtId="0" fontId="55" fillId="5" borderId="51" applyNumberFormat="0" applyAlignment="0" applyProtection="0">
      <alignment vertical="center"/>
    </xf>
    <xf numFmtId="0" fontId="56" fillId="6" borderId="52" applyNumberFormat="0" applyAlignment="0" applyProtection="0">
      <alignment vertical="center"/>
    </xf>
    <xf numFmtId="0" fontId="57" fillId="6" borderId="51" applyNumberFormat="0" applyAlignment="0" applyProtection="0">
      <alignment vertical="center"/>
    </xf>
    <xf numFmtId="0" fontId="58" fillId="7" borderId="53" applyNumberFormat="0" applyAlignment="0" applyProtection="0">
      <alignment vertical="center"/>
    </xf>
    <xf numFmtId="0" fontId="59" fillId="0" borderId="54" applyNumberFormat="0" applyFill="0" applyAlignment="0" applyProtection="0">
      <alignment vertical="center"/>
    </xf>
    <xf numFmtId="0" fontId="60" fillId="0" borderId="55"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35" fillId="0" borderId="0">
      <alignment vertical="center"/>
    </xf>
    <xf numFmtId="0" fontId="15" fillId="0" borderId="0"/>
    <xf numFmtId="0" fontId="0" fillId="0" borderId="0"/>
    <xf numFmtId="0" fontId="66" fillId="0" borderId="0"/>
    <xf numFmtId="0" fontId="0" fillId="0" borderId="0">
      <alignment vertical="center"/>
    </xf>
    <xf numFmtId="0" fontId="0" fillId="0" borderId="0">
      <alignment vertical="center"/>
    </xf>
    <xf numFmtId="0" fontId="0" fillId="0" borderId="0"/>
  </cellStyleXfs>
  <cellXfs count="302">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0" fontId="3" fillId="0" borderId="4" xfId="0" applyFont="1" applyFill="1" applyBorder="1" applyAlignment="1">
      <alignment horizont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wrapText="1"/>
    </xf>
    <xf numFmtId="0" fontId="10" fillId="0" borderId="6" xfId="0" applyFont="1" applyFill="1" applyBorder="1" applyAlignment="1">
      <alignment horizontal="center" vertical="center"/>
    </xf>
    <xf numFmtId="0" fontId="2" fillId="0" borderId="6" xfId="0" applyFont="1" applyFill="1" applyBorder="1" applyAlignment="1">
      <alignment horizontal="center" vertical="center"/>
    </xf>
    <xf numFmtId="14" fontId="2" fillId="0" borderId="5" xfId="0" applyNumberFormat="1" applyFont="1" applyFill="1" applyBorder="1" applyAlignment="1">
      <alignment horizontal="center" vertical="center"/>
    </xf>
    <xf numFmtId="10"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9" fillId="0" borderId="7"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right" vertical="center" wrapText="1"/>
    </xf>
    <xf numFmtId="0" fontId="12" fillId="0" borderId="0" xfId="0" applyFont="1" applyBorder="1" applyAlignment="1">
      <alignment horizontal="center" vertical="center" wrapText="1"/>
    </xf>
    <xf numFmtId="0" fontId="5" fillId="0" borderId="10" xfId="0" applyFont="1" applyBorder="1" applyAlignment="1">
      <alignment horizontal="right"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176" fontId="13" fillId="0" borderId="13" xfId="0" applyNumberFormat="1" applyFont="1" applyBorder="1" applyAlignment="1">
      <alignment horizontal="center" vertical="center" wrapText="1"/>
    </xf>
    <xf numFmtId="0" fontId="14" fillId="0" borderId="14" xfId="0" applyFont="1" applyFill="1" applyBorder="1" applyAlignment="1">
      <alignment horizontal="center" vertical="center" wrapText="1"/>
    </xf>
    <xf numFmtId="0" fontId="15" fillId="0" borderId="15" xfId="0" applyFont="1" applyBorder="1" applyAlignment="1">
      <alignment horizontal="center" vertical="center" wrapText="1"/>
    </xf>
    <xf numFmtId="177" fontId="15" fillId="0" borderId="15" xfId="0" applyNumberFormat="1" applyFont="1" applyBorder="1" applyAlignment="1">
      <alignment horizontal="center" vertical="center" wrapText="1"/>
    </xf>
    <xf numFmtId="176" fontId="15" fillId="0" borderId="7" xfId="0" applyNumberFormat="1" applyFont="1" applyBorder="1" applyAlignment="1">
      <alignment horizontal="center" vertical="center" wrapText="1"/>
    </xf>
    <xf numFmtId="14" fontId="15" fillId="0" borderId="4" xfId="0" applyNumberFormat="1" applyFont="1" applyFill="1" applyBorder="1" applyAlignment="1">
      <alignment horizontal="center" vertical="center"/>
    </xf>
    <xf numFmtId="176" fontId="15" fillId="0" borderId="16" xfId="0" applyNumberFormat="1" applyFont="1" applyBorder="1" applyAlignment="1">
      <alignment horizontal="center" vertical="center" wrapText="1"/>
    </xf>
    <xf numFmtId="176" fontId="15" fillId="0" borderId="4"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0" fontId="15" fillId="0" borderId="15" xfId="0"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176" fontId="15" fillId="0" borderId="8" xfId="0" applyNumberFormat="1" applyFont="1" applyFill="1" applyBorder="1" applyAlignment="1">
      <alignment horizontal="center" vertical="center" wrapText="1"/>
    </xf>
    <xf numFmtId="14" fontId="15" fillId="0" borderId="14"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7" xfId="0" applyFont="1" applyBorder="1" applyAlignment="1">
      <alignment horizontal="center" vertical="center"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176" fontId="17" fillId="0" borderId="0" xfId="0" applyNumberFormat="1" applyFont="1" applyBorder="1" applyAlignment="1">
      <alignment horizontal="center" vertical="center" wrapText="1"/>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horizontal="center" vertical="center" wrapText="1"/>
    </xf>
    <xf numFmtId="0" fontId="21" fillId="0" borderId="0" xfId="54" applyFont="1" applyFill="1" applyAlignment="1">
      <alignment horizontal="right" vertical="center"/>
    </xf>
    <xf numFmtId="0" fontId="15"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178" fontId="22" fillId="0" borderId="4" xfId="0" applyNumberFormat="1" applyFont="1" applyFill="1" applyBorder="1" applyAlignment="1">
      <alignment horizontal="right" vertical="center"/>
    </xf>
    <xf numFmtId="0" fontId="20"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3" fillId="0" borderId="0" xfId="54" applyFont="1" applyFill="1" applyBorder="1" applyAlignment="1"/>
    <xf numFmtId="0" fontId="23" fillId="0" borderId="0" xfId="54" applyFont="1" applyFill="1" applyBorder="1" applyAlignment="1">
      <alignment vertical="center"/>
    </xf>
    <xf numFmtId="49" fontId="24" fillId="0" borderId="0" xfId="54" applyNumberFormat="1" applyFont="1" applyFill="1" applyBorder="1" applyAlignment="1">
      <alignment horizontal="center" vertical="center"/>
    </xf>
    <xf numFmtId="49" fontId="25" fillId="0" borderId="0" xfId="54" applyNumberFormat="1" applyFont="1" applyFill="1" applyBorder="1" applyAlignment="1">
      <alignment vertical="center"/>
    </xf>
    <xf numFmtId="49" fontId="23" fillId="0" borderId="0" xfId="54" applyNumberFormat="1" applyFont="1" applyFill="1" applyBorder="1" applyAlignment="1">
      <alignment vertical="center"/>
    </xf>
    <xf numFmtId="0" fontId="26" fillId="0" borderId="0" xfId="54" applyFont="1" applyFill="1" applyBorder="1" applyAlignment="1">
      <alignment horizontal="right" vertical="center"/>
    </xf>
    <xf numFmtId="49" fontId="27" fillId="0" borderId="5" xfId="55" applyNumberFormat="1" applyFont="1" applyFill="1" applyBorder="1" applyAlignment="1">
      <alignment horizontal="center" vertical="center"/>
    </xf>
    <xf numFmtId="49" fontId="28" fillId="0" borderId="5" xfId="54" applyNumberFormat="1" applyFont="1" applyFill="1" applyBorder="1" applyAlignment="1">
      <alignment horizontal="center" vertical="center"/>
    </xf>
    <xf numFmtId="49" fontId="26" fillId="0" borderId="5" xfId="55" applyNumberFormat="1" applyFont="1" applyFill="1" applyBorder="1" applyAlignment="1">
      <alignment vertical="center"/>
    </xf>
    <xf numFmtId="179" fontId="23" fillId="0" borderId="5" xfId="54" applyNumberFormat="1" applyFont="1" applyFill="1" applyBorder="1" applyAlignment="1">
      <alignment horizontal="right" vertical="center"/>
    </xf>
    <xf numFmtId="179" fontId="26" fillId="0" borderId="17" xfId="55" applyNumberFormat="1" applyFont="1" applyFill="1" applyBorder="1" applyAlignment="1">
      <alignment vertical="center"/>
    </xf>
    <xf numFmtId="49" fontId="26" fillId="0" borderId="5" xfId="55" applyNumberFormat="1" applyFont="1" applyFill="1" applyBorder="1" applyAlignment="1">
      <alignment vertical="center" wrapText="1"/>
    </xf>
    <xf numFmtId="179" fontId="29" fillId="0" borderId="17" xfId="55" applyNumberFormat="1" applyFont="1" applyFill="1" applyBorder="1" applyAlignment="1">
      <alignment vertical="center" wrapText="1"/>
    </xf>
    <xf numFmtId="49" fontId="26" fillId="0" borderId="18" xfId="55" applyNumberFormat="1" applyFont="1" applyFill="1" applyBorder="1" applyAlignment="1">
      <alignment vertical="center" wrapText="1"/>
    </xf>
    <xf numFmtId="179" fontId="26" fillId="0" borderId="19" xfId="55" applyNumberFormat="1" applyFont="1" applyFill="1" applyBorder="1" applyAlignment="1">
      <alignment vertical="center"/>
    </xf>
    <xf numFmtId="49" fontId="26" fillId="0" borderId="20" xfId="55" applyNumberFormat="1" applyFont="1" applyFill="1" applyBorder="1" applyAlignment="1">
      <alignment vertical="center"/>
    </xf>
    <xf numFmtId="179" fontId="26" fillId="0" borderId="21" xfId="55" applyNumberFormat="1" applyFont="1" applyFill="1" applyBorder="1" applyAlignment="1">
      <alignment vertical="center" wrapText="1"/>
    </xf>
    <xf numFmtId="49" fontId="23" fillId="0" borderId="18" xfId="55" applyNumberFormat="1" applyFont="1" applyFill="1" applyBorder="1" applyAlignment="1">
      <alignment horizontal="center" vertical="center"/>
    </xf>
    <xf numFmtId="49" fontId="23" fillId="0" borderId="20" xfId="55" applyNumberFormat="1" applyFont="1" applyFill="1" applyBorder="1" applyAlignment="1">
      <alignment vertical="center"/>
    </xf>
    <xf numFmtId="179" fontId="26" fillId="0" borderId="20" xfId="55" applyNumberFormat="1" applyFont="1" applyFill="1" applyBorder="1" applyAlignment="1">
      <alignment vertical="center" wrapText="1"/>
    </xf>
    <xf numFmtId="49" fontId="23" fillId="0" borderId="18" xfId="55" applyNumberFormat="1" applyFont="1" applyFill="1" applyBorder="1" applyAlignment="1">
      <alignment vertical="center"/>
    </xf>
    <xf numFmtId="179" fontId="26" fillId="0" borderId="18" xfId="55" applyNumberFormat="1" applyFont="1" applyFill="1" applyBorder="1" applyAlignment="1">
      <alignment horizontal="left" vertical="center"/>
    </xf>
    <xf numFmtId="179" fontId="26" fillId="0" borderId="22" xfId="55" applyNumberFormat="1" applyFont="1" applyFill="1" applyBorder="1" applyAlignment="1">
      <alignment vertical="center"/>
    </xf>
    <xf numFmtId="49" fontId="26" fillId="0" borderId="23" xfId="55" applyNumberFormat="1" applyFont="1" applyFill="1" applyBorder="1" applyAlignment="1">
      <alignment vertical="center"/>
    </xf>
    <xf numFmtId="179" fontId="23" fillId="0" borderId="23" xfId="54" applyNumberFormat="1" applyFont="1" applyFill="1" applyBorder="1" applyAlignment="1">
      <alignment horizontal="center" vertical="center"/>
    </xf>
    <xf numFmtId="179" fontId="26" fillId="0" borderId="24" xfId="55" applyNumberFormat="1" applyFont="1" applyFill="1" applyBorder="1" applyAlignment="1">
      <alignment vertical="center"/>
    </xf>
    <xf numFmtId="179" fontId="23" fillId="0" borderId="23" xfId="54" applyNumberFormat="1" applyFont="1" applyFill="1" applyBorder="1" applyAlignment="1">
      <alignment horizontal="right" vertical="center"/>
    </xf>
    <xf numFmtId="49" fontId="26" fillId="0" borderId="4" xfId="55" applyNumberFormat="1" applyFont="1" applyFill="1" applyBorder="1" applyAlignment="1">
      <alignment vertical="center"/>
    </xf>
    <xf numFmtId="179" fontId="26" fillId="0" borderId="4" xfId="55" applyNumberFormat="1" applyFont="1" applyFill="1" applyBorder="1" applyAlignment="1">
      <alignment vertical="center"/>
    </xf>
    <xf numFmtId="179" fontId="23" fillId="0" borderId="4" xfId="54" applyNumberFormat="1" applyFont="1" applyFill="1" applyBorder="1" applyAlignment="1">
      <alignment horizontal="right" vertical="center"/>
    </xf>
    <xf numFmtId="49" fontId="26" fillId="0" borderId="4" xfId="55" applyNumberFormat="1" applyFont="1" applyFill="1" applyBorder="1" applyAlignment="1">
      <alignment horizontal="left" vertical="center"/>
    </xf>
    <xf numFmtId="49" fontId="23" fillId="0" borderId="4" xfId="55" applyNumberFormat="1" applyFont="1" applyFill="1" applyBorder="1" applyAlignment="1">
      <alignment horizontal="left" vertical="center"/>
    </xf>
    <xf numFmtId="179" fontId="23" fillId="0" borderId="4" xfId="54" applyNumberFormat="1" applyFont="1" applyFill="1" applyBorder="1" applyAlignment="1"/>
    <xf numFmtId="49" fontId="26" fillId="0" borderId="4" xfId="55" applyNumberFormat="1" applyFont="1" applyFill="1" applyBorder="1" applyAlignment="1">
      <alignment horizontal="center" vertical="center"/>
    </xf>
    <xf numFmtId="179" fontId="26" fillId="0" borderId="4" xfId="55" applyNumberFormat="1" applyFont="1" applyFill="1" applyBorder="1" applyAlignment="1">
      <alignment horizontal="center" vertical="center"/>
    </xf>
    <xf numFmtId="0" fontId="26" fillId="0" borderId="4" xfId="54" applyFont="1" applyFill="1" applyBorder="1" applyAlignment="1">
      <alignment vertical="center"/>
    </xf>
    <xf numFmtId="0" fontId="23" fillId="0" borderId="4" xfId="54" applyFont="1" applyFill="1" applyBorder="1" applyAlignment="1">
      <alignment vertical="center"/>
    </xf>
    <xf numFmtId="0" fontId="26" fillId="0" borderId="0" xfId="54" applyFont="1" applyFill="1" applyBorder="1" applyAlignment="1"/>
    <xf numFmtId="0" fontId="23" fillId="0" borderId="0" xfId="54" applyFont="1" applyFill="1" applyBorder="1" applyAlignment="1">
      <alignment horizontal="right" vertical="center"/>
    </xf>
    <xf numFmtId="49" fontId="30" fillId="0" borderId="5" xfId="55" applyNumberFormat="1" applyFont="1" applyFill="1" applyBorder="1" applyAlignment="1">
      <alignment horizontal="center" vertical="center"/>
    </xf>
    <xf numFmtId="49" fontId="31" fillId="0" borderId="5" xfId="54" applyNumberFormat="1" applyFont="1" applyFill="1" applyBorder="1" applyAlignment="1">
      <alignment horizontal="center" vertical="center"/>
    </xf>
    <xf numFmtId="49" fontId="32" fillId="0" borderId="5" xfId="55" applyNumberFormat="1" applyFont="1" applyFill="1" applyBorder="1" applyAlignment="1">
      <alignment vertical="center"/>
    </xf>
    <xf numFmtId="179" fontId="32" fillId="0" borderId="5" xfId="54" applyNumberFormat="1" applyFont="1" applyFill="1" applyBorder="1" applyAlignment="1">
      <alignment horizontal="right" vertical="center"/>
    </xf>
    <xf numFmtId="179" fontId="32" fillId="0" borderId="17" xfId="55" applyNumberFormat="1" applyFont="1" applyFill="1" applyBorder="1" applyAlignment="1">
      <alignment vertical="center"/>
    </xf>
    <xf numFmtId="49" fontId="32" fillId="0" borderId="5" xfId="55" applyNumberFormat="1" applyFont="1" applyFill="1" applyBorder="1" applyAlignment="1">
      <alignment vertical="center" wrapText="1"/>
    </xf>
    <xf numFmtId="179" fontId="33" fillId="0" borderId="17" xfId="55" applyNumberFormat="1" applyFont="1" applyFill="1" applyBorder="1" applyAlignment="1">
      <alignment vertical="center" wrapText="1"/>
    </xf>
    <xf numFmtId="49" fontId="32" fillId="0" borderId="18" xfId="55" applyNumberFormat="1" applyFont="1" applyFill="1" applyBorder="1" applyAlignment="1">
      <alignment vertical="center" wrapText="1"/>
    </xf>
    <xf numFmtId="179" fontId="32" fillId="0" borderId="19" xfId="55" applyNumberFormat="1" applyFont="1" applyFill="1" applyBorder="1" applyAlignment="1">
      <alignment vertical="center"/>
    </xf>
    <xf numFmtId="49" fontId="32" fillId="0" borderId="20" xfId="55" applyNumberFormat="1" applyFont="1" applyFill="1" applyBorder="1" applyAlignment="1">
      <alignment vertical="center"/>
    </xf>
    <xf numFmtId="179" fontId="32" fillId="0" borderId="21" xfId="55" applyNumberFormat="1" applyFont="1" applyFill="1" applyBorder="1" applyAlignment="1">
      <alignment vertical="center" wrapText="1"/>
    </xf>
    <xf numFmtId="49" fontId="32" fillId="0" borderId="18" xfId="55" applyNumberFormat="1" applyFont="1" applyFill="1" applyBorder="1" applyAlignment="1">
      <alignment horizontal="center" vertical="center"/>
    </xf>
    <xf numFmtId="179" fontId="32" fillId="0" borderId="20" xfId="55" applyNumberFormat="1" applyFont="1" applyFill="1" applyBorder="1" applyAlignment="1">
      <alignment vertical="center" wrapText="1"/>
    </xf>
    <xf numFmtId="49" fontId="32" fillId="0" borderId="18" xfId="55" applyNumberFormat="1" applyFont="1" applyFill="1" applyBorder="1" applyAlignment="1">
      <alignment vertical="center"/>
    </xf>
    <xf numFmtId="179" fontId="32" fillId="0" borderId="18" xfId="55" applyNumberFormat="1" applyFont="1" applyFill="1" applyBorder="1" applyAlignment="1">
      <alignment horizontal="left" vertical="center"/>
    </xf>
    <xf numFmtId="179" fontId="32" fillId="0" borderId="22" xfId="55" applyNumberFormat="1" applyFont="1" applyFill="1" applyBorder="1" applyAlignment="1">
      <alignment vertical="center"/>
    </xf>
    <xf numFmtId="49" fontId="32" fillId="0" borderId="23" xfId="55" applyNumberFormat="1" applyFont="1" applyFill="1" applyBorder="1" applyAlignment="1">
      <alignment vertical="center"/>
    </xf>
    <xf numFmtId="179" fontId="32" fillId="0" borderId="23" xfId="54" applyNumberFormat="1" applyFont="1" applyFill="1" applyBorder="1" applyAlignment="1">
      <alignment horizontal="center" vertical="center"/>
    </xf>
    <xf numFmtId="179" fontId="32" fillId="0" borderId="24" xfId="55" applyNumberFormat="1" applyFont="1" applyFill="1" applyBorder="1" applyAlignment="1">
      <alignment vertical="center"/>
    </xf>
    <xf numFmtId="179" fontId="32" fillId="0" borderId="23" xfId="54" applyNumberFormat="1" applyFont="1" applyFill="1" applyBorder="1" applyAlignment="1">
      <alignment horizontal="right" vertical="center"/>
    </xf>
    <xf numFmtId="49" fontId="32" fillId="0" borderId="4" xfId="55" applyNumberFormat="1" applyFont="1" applyFill="1" applyBorder="1" applyAlignment="1">
      <alignment vertical="center"/>
    </xf>
    <xf numFmtId="179" fontId="32" fillId="0" borderId="4" xfId="55" applyNumberFormat="1" applyFont="1" applyFill="1" applyBorder="1" applyAlignment="1">
      <alignment vertical="center"/>
    </xf>
    <xf numFmtId="179" fontId="32" fillId="0" borderId="4" xfId="54" applyNumberFormat="1" applyFont="1" applyFill="1" applyBorder="1" applyAlignment="1">
      <alignment horizontal="right" vertical="center"/>
    </xf>
    <xf numFmtId="49" fontId="32" fillId="0" borderId="4" xfId="55" applyNumberFormat="1" applyFont="1" applyFill="1" applyBorder="1" applyAlignment="1">
      <alignment horizontal="center" vertical="center"/>
    </xf>
    <xf numFmtId="179" fontId="32" fillId="0" borderId="4" xfId="55" applyNumberFormat="1" applyFont="1" applyFill="1" applyBorder="1" applyAlignment="1">
      <alignment horizontal="center" vertical="center"/>
    </xf>
    <xf numFmtId="0" fontId="26" fillId="0" borderId="4" xfId="54" applyFont="1" applyFill="1" applyBorder="1" applyAlignment="1">
      <alignment horizontal="left" vertical="center"/>
    </xf>
    <xf numFmtId="0" fontId="23" fillId="0" borderId="4" xfId="54" applyFont="1" applyFill="1" applyBorder="1" applyAlignment="1"/>
    <xf numFmtId="49" fontId="30" fillId="0" borderId="25" xfId="55" applyNumberFormat="1" applyFont="1" applyFill="1" applyBorder="1" applyAlignment="1">
      <alignment horizontal="center" vertical="center"/>
    </xf>
    <xf numFmtId="0" fontId="31" fillId="0" borderId="4" xfId="54" applyFont="1" applyFill="1" applyBorder="1" applyAlignment="1">
      <alignment horizontal="center" vertical="center"/>
    </xf>
    <xf numFmtId="0" fontId="30" fillId="0" borderId="4" xfId="54" applyFont="1" applyFill="1" applyBorder="1" applyAlignment="1">
      <alignment horizontal="center" vertical="center"/>
    </xf>
    <xf numFmtId="49" fontId="32" fillId="0" borderId="25" xfId="55" applyNumberFormat="1" applyFont="1" applyFill="1" applyBorder="1" applyAlignment="1">
      <alignment vertical="center" shrinkToFit="1"/>
    </xf>
    <xf numFmtId="49" fontId="32" fillId="0" borderId="4" xfId="54" applyNumberFormat="1" applyFont="1" applyFill="1" applyBorder="1" applyAlignment="1">
      <alignment horizontal="left" vertical="center"/>
    </xf>
    <xf numFmtId="49" fontId="32" fillId="0" borderId="4" xfId="54" applyNumberFormat="1" applyFont="1" applyFill="1" applyBorder="1" applyAlignment="1">
      <alignment horizontal="center" vertical="center"/>
    </xf>
    <xf numFmtId="179" fontId="32" fillId="0" borderId="4" xfId="54" applyNumberFormat="1" applyFont="1" applyFill="1" applyBorder="1" applyAlignment="1">
      <alignment horizontal="center" vertical="center"/>
    </xf>
    <xf numFmtId="49" fontId="32" fillId="0" borderId="26" xfId="55" applyNumberFormat="1" applyFont="1" applyFill="1" applyBorder="1" applyAlignment="1">
      <alignment vertical="center" wrapText="1"/>
    </xf>
    <xf numFmtId="49" fontId="32" fillId="0" borderId="27" xfId="55" applyNumberFormat="1" applyFont="1" applyFill="1" applyBorder="1" applyAlignment="1">
      <alignment vertical="center" shrinkToFit="1"/>
    </xf>
    <xf numFmtId="49" fontId="32" fillId="0" borderId="26" xfId="55" applyNumberFormat="1" applyFont="1" applyFill="1" applyBorder="1" applyAlignment="1">
      <alignment vertical="center" shrinkToFit="1"/>
    </xf>
    <xf numFmtId="49" fontId="32" fillId="0" borderId="28" xfId="55" applyNumberFormat="1" applyFont="1" applyFill="1" applyBorder="1" applyAlignment="1">
      <alignment vertical="center" shrinkToFit="1"/>
    </xf>
    <xf numFmtId="179" fontId="32" fillId="0" borderId="14" xfId="54" applyNumberFormat="1" applyFont="1" applyFill="1" applyBorder="1" applyAlignment="1">
      <alignment horizontal="right" vertical="center"/>
    </xf>
    <xf numFmtId="49" fontId="32" fillId="0" borderId="14" xfId="54" applyNumberFormat="1" applyFont="1" applyFill="1" applyBorder="1" applyAlignment="1">
      <alignment horizontal="left" vertical="center"/>
    </xf>
    <xf numFmtId="49" fontId="32" fillId="0" borderId="4" xfId="55" applyNumberFormat="1" applyFont="1" applyFill="1" applyBorder="1" applyAlignment="1">
      <alignment vertical="center" shrinkToFit="1"/>
    </xf>
    <xf numFmtId="49" fontId="32" fillId="0" borderId="4" xfId="54" applyNumberFormat="1" applyFont="1" applyFill="1" applyBorder="1" applyAlignment="1">
      <alignment horizontal="left" vertical="center" shrinkToFit="1"/>
    </xf>
    <xf numFmtId="49" fontId="32" fillId="0" borderId="4" xfId="55" applyNumberFormat="1" applyFont="1" applyFill="1" applyBorder="1" applyAlignment="1">
      <alignment horizontal="center" vertical="center" shrinkToFit="1"/>
    </xf>
    <xf numFmtId="179" fontId="23" fillId="0" borderId="4" xfId="54" applyNumberFormat="1" applyFont="1" applyFill="1" applyBorder="1" applyAlignment="1">
      <alignment horizontal="center" vertical="center"/>
    </xf>
    <xf numFmtId="179" fontId="23" fillId="0" borderId="4" xfId="54" applyNumberFormat="1" applyFont="1" applyFill="1" applyBorder="1" applyAlignment="1">
      <alignment vertical="center"/>
    </xf>
    <xf numFmtId="49" fontId="30" fillId="0" borderId="29" xfId="55" applyNumberFormat="1" applyFont="1" applyFill="1" applyBorder="1" applyAlignment="1">
      <alignment horizontal="center" vertical="center"/>
    </xf>
    <xf numFmtId="49" fontId="31" fillId="0" borderId="4" xfId="54" applyNumberFormat="1" applyFont="1" applyFill="1" applyBorder="1" applyAlignment="1">
      <alignment horizontal="center" vertical="center"/>
    </xf>
    <xf numFmtId="0" fontId="30" fillId="0" borderId="30" xfId="55" applyFont="1" applyFill="1" applyBorder="1" applyAlignment="1">
      <alignment horizontal="center" vertical="center"/>
    </xf>
    <xf numFmtId="49" fontId="30" fillId="0" borderId="4" xfId="54" applyNumberFormat="1" applyFont="1" applyFill="1" applyBorder="1" applyAlignment="1">
      <alignment horizontal="center" vertical="center"/>
    </xf>
    <xf numFmtId="49" fontId="30" fillId="0" borderId="4" xfId="54" applyNumberFormat="1" applyFont="1" applyFill="1" applyBorder="1" applyAlignment="1">
      <alignment horizontal="center" vertical="center" wrapText="1"/>
    </xf>
    <xf numFmtId="49" fontId="32" fillId="0" borderId="8" xfId="55" applyNumberFormat="1" applyFont="1" applyFill="1" applyBorder="1" applyAlignment="1">
      <alignment vertical="center"/>
    </xf>
    <xf numFmtId="49" fontId="32" fillId="0" borderId="31" xfId="55" applyNumberFormat="1" applyFont="1" applyFill="1" applyBorder="1" applyAlignment="1">
      <alignment vertical="center"/>
    </xf>
    <xf numFmtId="49" fontId="32" fillId="0" borderId="25" xfId="55" applyNumberFormat="1" applyFont="1" applyFill="1" applyBorder="1" applyAlignment="1">
      <alignment vertical="center"/>
    </xf>
    <xf numFmtId="49" fontId="32" fillId="0" borderId="8" xfId="55" applyNumberFormat="1" applyFont="1" applyFill="1" applyBorder="1" applyAlignment="1">
      <alignment horizontal="center" vertical="center"/>
    </xf>
    <xf numFmtId="49" fontId="30" fillId="0" borderId="8" xfId="55" applyNumberFormat="1" applyFont="1" applyFill="1" applyBorder="1" applyAlignment="1">
      <alignment horizontal="center" vertical="center"/>
    </xf>
    <xf numFmtId="179" fontId="31" fillId="0" borderId="4" xfId="55" applyNumberFormat="1" applyFont="1" applyFill="1" applyBorder="1" applyAlignment="1">
      <alignment horizontal="center" vertical="center"/>
    </xf>
    <xf numFmtId="179" fontId="30" fillId="0" borderId="4" xfId="55" applyNumberFormat="1" applyFont="1" applyFill="1" applyBorder="1" applyAlignment="1">
      <alignment horizontal="center" vertical="center"/>
    </xf>
    <xf numFmtId="0" fontId="30" fillId="0" borderId="8" xfId="55" applyFont="1" applyFill="1" applyBorder="1" applyAlignment="1">
      <alignment horizontal="center" vertical="center"/>
    </xf>
    <xf numFmtId="179" fontId="30" fillId="0" borderId="4" xfId="55" applyNumberFormat="1" applyFont="1" applyFill="1" applyBorder="1" applyAlignment="1">
      <alignment horizontal="center" vertical="center" wrapText="1"/>
    </xf>
    <xf numFmtId="49" fontId="32" fillId="0" borderId="27" xfId="55" applyNumberFormat="1" applyFont="1" applyFill="1" applyBorder="1" applyAlignment="1">
      <alignment vertical="center"/>
    </xf>
    <xf numFmtId="49" fontId="32" fillId="0" borderId="26" xfId="55" applyNumberFormat="1" applyFont="1" applyFill="1" applyBorder="1" applyAlignment="1">
      <alignment vertical="center"/>
    </xf>
    <xf numFmtId="49" fontId="32" fillId="0" borderId="29" xfId="55" applyNumberFormat="1" applyFont="1" applyFill="1" applyBorder="1" applyAlignment="1">
      <alignment horizontal="center" vertical="center"/>
    </xf>
    <xf numFmtId="179" fontId="23" fillId="0" borderId="14" xfId="54" applyNumberFormat="1" applyFont="1" applyFill="1" applyBorder="1" applyAlignment="1">
      <alignment vertical="center"/>
    </xf>
    <xf numFmtId="49" fontId="23" fillId="0" borderId="32" xfId="54" applyNumberFormat="1" applyFont="1" applyFill="1" applyBorder="1" applyAlignment="1">
      <alignment vertical="center"/>
    </xf>
    <xf numFmtId="0" fontId="23" fillId="0" borderId="0" xfId="54" applyNumberFormat="1" applyFont="1" applyFill="1" applyBorder="1" applyAlignment="1">
      <alignment vertical="center"/>
    </xf>
    <xf numFmtId="0" fontId="23" fillId="0" borderId="0" xfId="54" applyNumberFormat="1" applyFont="1" applyFill="1" applyBorder="1" applyAlignment="1">
      <alignment horizontal="right" vertical="center"/>
    </xf>
    <xf numFmtId="49" fontId="30" fillId="0" borderId="4" xfId="55" applyNumberFormat="1" applyFont="1" applyFill="1" applyBorder="1" applyAlignment="1">
      <alignment horizontal="center" vertical="center"/>
    </xf>
    <xf numFmtId="49" fontId="34" fillId="0" borderId="4" xfId="55" applyNumberFormat="1" applyFont="1" applyFill="1" applyBorder="1" applyAlignment="1">
      <alignment horizontal="center" vertical="center"/>
    </xf>
    <xf numFmtId="49" fontId="32" fillId="0" borderId="33" xfId="55" applyNumberFormat="1" applyFont="1" applyFill="1" applyBorder="1" applyAlignment="1">
      <alignment vertical="center"/>
    </xf>
    <xf numFmtId="179" fontId="32" fillId="0" borderId="34" xfId="55" applyNumberFormat="1" applyFont="1" applyFill="1" applyBorder="1" applyAlignment="1">
      <alignment horizontal="right" vertical="center"/>
    </xf>
    <xf numFmtId="179" fontId="32" fillId="0" borderId="33" xfId="55" applyNumberFormat="1" applyFont="1" applyFill="1" applyBorder="1" applyAlignment="1">
      <alignment vertical="center"/>
    </xf>
    <xf numFmtId="179" fontId="32" fillId="0" borderId="34" xfId="54" applyNumberFormat="1" applyFont="1" applyFill="1" applyBorder="1" applyAlignment="1">
      <alignment horizontal="right" vertical="center"/>
    </xf>
    <xf numFmtId="49" fontId="32" fillId="0" borderId="35" xfId="55" applyNumberFormat="1" applyFont="1" applyFill="1" applyBorder="1" applyAlignment="1">
      <alignment vertical="center"/>
    </xf>
    <xf numFmtId="179" fontId="32" fillId="0" borderId="35" xfId="55" applyNumberFormat="1" applyFont="1" applyFill="1" applyBorder="1" applyAlignment="1">
      <alignment vertical="center"/>
    </xf>
    <xf numFmtId="179" fontId="32" fillId="0" borderId="36" xfId="55" applyNumberFormat="1" applyFont="1" applyFill="1" applyBorder="1" applyAlignment="1">
      <alignment vertical="center"/>
    </xf>
    <xf numFmtId="49" fontId="32" fillId="0" borderId="37" xfId="55" applyNumberFormat="1" applyFont="1" applyFill="1" applyBorder="1" applyAlignment="1">
      <alignment vertical="center"/>
    </xf>
    <xf numFmtId="179" fontId="32" fillId="0" borderId="33" xfId="55" applyNumberFormat="1" applyFont="1" applyFill="1" applyBorder="1" applyAlignment="1">
      <alignment horizontal="center" vertical="center"/>
    </xf>
    <xf numFmtId="180" fontId="32" fillId="0" borderId="38" xfId="54" applyNumberFormat="1" applyFont="1" applyFill="1" applyBorder="1" applyAlignment="1">
      <alignment horizontal="center" vertical="center"/>
    </xf>
    <xf numFmtId="179" fontId="32" fillId="0" borderId="4" xfId="55" applyNumberFormat="1" applyFont="1" applyFill="1" applyBorder="1" applyAlignment="1">
      <alignment horizontal="right" vertical="center"/>
    </xf>
    <xf numFmtId="179" fontId="32" fillId="0" borderId="39" xfId="55" applyNumberFormat="1" applyFont="1" applyFill="1" applyBorder="1" applyAlignment="1">
      <alignment horizontal="center" vertical="center"/>
    </xf>
    <xf numFmtId="49" fontId="32" fillId="0" borderId="40" xfId="54" applyNumberFormat="1" applyFont="1" applyFill="1" applyBorder="1" applyAlignment="1">
      <alignment horizontal="center" vertical="center"/>
    </xf>
    <xf numFmtId="49" fontId="32" fillId="0" borderId="37" xfId="55" applyNumberFormat="1" applyFont="1" applyFill="1" applyBorder="1" applyAlignment="1">
      <alignment horizontal="left" vertical="center"/>
    </xf>
    <xf numFmtId="179" fontId="32" fillId="0" borderId="38" xfId="55" applyNumberFormat="1" applyFont="1" applyFill="1" applyBorder="1" applyAlignment="1">
      <alignment horizontal="right" vertical="center"/>
    </xf>
    <xf numFmtId="179" fontId="32" fillId="0" borderId="18" xfId="55" applyNumberFormat="1" applyFont="1" applyFill="1" applyBorder="1" applyAlignment="1">
      <alignment horizontal="right" vertical="center"/>
    </xf>
    <xf numFmtId="179" fontId="32" fillId="0" borderId="5" xfId="55" applyNumberFormat="1" applyFont="1" applyFill="1" applyBorder="1" applyAlignment="1">
      <alignment vertical="center"/>
    </xf>
    <xf numFmtId="179" fontId="32" fillId="0" borderId="35" xfId="54" applyNumberFormat="1" applyFont="1" applyFill="1" applyBorder="1" applyAlignment="1">
      <alignment horizontal="right" vertical="center"/>
    </xf>
    <xf numFmtId="179" fontId="32" fillId="0" borderId="37" xfId="55" applyNumberFormat="1" applyFont="1" applyFill="1" applyBorder="1" applyAlignment="1">
      <alignment vertical="center"/>
    </xf>
    <xf numFmtId="179" fontId="32" fillId="0" borderId="41" xfId="55" applyNumberFormat="1" applyFont="1" applyFill="1" applyBorder="1" applyAlignment="1">
      <alignment horizontal="right" vertical="center"/>
    </xf>
    <xf numFmtId="179" fontId="32" fillId="0" borderId="41" xfId="54" applyNumberFormat="1" applyFont="1" applyFill="1" applyBorder="1" applyAlignment="1">
      <alignment horizontal="right" vertical="center"/>
    </xf>
    <xf numFmtId="49" fontId="32" fillId="0" borderId="5" xfId="55" applyNumberFormat="1" applyFont="1" applyFill="1" applyBorder="1" applyAlignment="1">
      <alignment horizontal="center" vertical="center"/>
    </xf>
    <xf numFmtId="179" fontId="32" fillId="0" borderId="41" xfId="55" applyNumberFormat="1" applyFont="1" applyFill="1" applyBorder="1" applyAlignment="1">
      <alignment horizontal="center" vertical="center"/>
    </xf>
    <xf numFmtId="179" fontId="32" fillId="0" borderId="37" xfId="54" applyNumberFormat="1" applyFont="1" applyFill="1" applyBorder="1" applyAlignment="1">
      <alignment horizontal="right" vertical="center"/>
    </xf>
    <xf numFmtId="179" fontId="32" fillId="0" borderId="5" xfId="55" applyNumberFormat="1" applyFont="1" applyFill="1" applyBorder="1" applyAlignment="1">
      <alignment horizontal="right" vertical="center"/>
    </xf>
    <xf numFmtId="179" fontId="32" fillId="0" borderId="5" xfId="55" applyNumberFormat="1" applyFont="1" applyFill="1" applyBorder="1" applyAlignment="1">
      <alignment horizontal="center" vertical="center"/>
    </xf>
    <xf numFmtId="179" fontId="23" fillId="0" borderId="0" xfId="54" applyNumberFormat="1" applyFont="1" applyFill="1" applyBorder="1" applyAlignment="1">
      <alignment horizontal="right" vertical="center"/>
    </xf>
    <xf numFmtId="179" fontId="23" fillId="0" borderId="0" xfId="54" applyNumberFormat="1" applyFont="1" applyFill="1" applyBorder="1" applyAlignment="1">
      <alignment vertical="center"/>
    </xf>
    <xf numFmtId="179" fontId="29" fillId="0" borderId="0" xfId="54" applyNumberFormat="1" applyFont="1" applyFill="1" applyBorder="1" applyAlignment="1">
      <alignment horizontal="right" vertical="center"/>
    </xf>
    <xf numFmtId="49" fontId="32" fillId="0" borderId="42" xfId="55" applyNumberFormat="1" applyFont="1" applyFill="1" applyBorder="1" applyAlignment="1">
      <alignment vertical="center"/>
    </xf>
    <xf numFmtId="179" fontId="32" fillId="0" borderId="42" xfId="55" applyNumberFormat="1" applyFont="1" applyFill="1" applyBorder="1" applyAlignment="1">
      <alignment horizontal="right" vertical="center"/>
    </xf>
    <xf numFmtId="179" fontId="32" fillId="0" borderId="42" xfId="55" applyNumberFormat="1" applyFont="1" applyFill="1" applyBorder="1" applyAlignment="1">
      <alignment vertical="center"/>
    </xf>
    <xf numFmtId="179" fontId="32" fillId="0" borderId="20" xfId="55" applyNumberFormat="1" applyFont="1" applyFill="1" applyBorder="1" applyAlignment="1">
      <alignment horizontal="right" vertical="center"/>
    </xf>
    <xf numFmtId="49" fontId="32" fillId="0" borderId="43" xfId="55" applyNumberFormat="1" applyFont="1" applyFill="1" applyBorder="1" applyAlignment="1">
      <alignment vertical="center"/>
    </xf>
    <xf numFmtId="179" fontId="32" fillId="0" borderId="43" xfId="55" applyNumberFormat="1" applyFont="1" applyFill="1" applyBorder="1" applyAlignment="1">
      <alignment horizontal="right" vertical="center"/>
    </xf>
    <xf numFmtId="179" fontId="32" fillId="0" borderId="37" xfId="55" applyNumberFormat="1" applyFont="1" applyFill="1" applyBorder="1" applyAlignment="1">
      <alignment horizontal="right" vertical="center"/>
    </xf>
    <xf numFmtId="0" fontId="32" fillId="0" borderId="37" xfId="55" applyNumberFormat="1" applyFont="1" applyFill="1" applyBorder="1" applyAlignment="1">
      <alignment horizontal="right" vertical="center"/>
    </xf>
    <xf numFmtId="179" fontId="32" fillId="0" borderId="44" xfId="55" applyNumberFormat="1" applyFont="1" applyFill="1" applyBorder="1" applyAlignment="1">
      <alignment vertical="center"/>
    </xf>
    <xf numFmtId="179" fontId="32" fillId="0" borderId="20" xfId="55" applyNumberFormat="1" applyFont="1" applyFill="1" applyBorder="1" applyAlignment="1">
      <alignment vertical="center"/>
    </xf>
    <xf numFmtId="179" fontId="32" fillId="0" borderId="34" xfId="55" applyNumberFormat="1"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Alignment="1">
      <alignment vertical="center"/>
    </xf>
    <xf numFmtId="0" fontId="36" fillId="0" borderId="0" xfId="0" applyFont="1" applyFill="1" applyBorder="1" applyAlignment="1">
      <alignment horizontal="center" vertical="center"/>
    </xf>
    <xf numFmtId="0" fontId="36" fillId="0" borderId="0" xfId="0" applyNumberFormat="1" applyFont="1" applyFill="1" applyBorder="1" applyAlignment="1" applyProtection="1">
      <alignment horizontal="center" vertical="center"/>
    </xf>
    <xf numFmtId="0" fontId="29" fillId="0" borderId="32" xfId="0" applyNumberFormat="1" applyFont="1" applyFill="1" applyBorder="1" applyAlignment="1" applyProtection="1">
      <alignment horizontal="right" vertical="center"/>
    </xf>
    <xf numFmtId="0" fontId="28" fillId="0" borderId="6" xfId="0" applyNumberFormat="1" applyFont="1" applyFill="1" applyBorder="1" applyAlignment="1" applyProtection="1">
      <alignment horizontal="center" vertical="center"/>
    </xf>
    <xf numFmtId="0" fontId="28" fillId="0" borderId="14" xfId="0" applyNumberFormat="1" applyFont="1" applyFill="1" applyBorder="1" applyAlignment="1" applyProtection="1">
      <alignment horizontal="center" vertical="center" wrapText="1"/>
    </xf>
    <xf numFmtId="0" fontId="28" fillId="0" borderId="4" xfId="0" applyNumberFormat="1" applyFont="1" applyFill="1" applyBorder="1" applyAlignment="1" applyProtection="1">
      <alignment horizontal="center" vertical="center"/>
    </xf>
    <xf numFmtId="0" fontId="28" fillId="0" borderId="6"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left" vertical="center"/>
    </xf>
    <xf numFmtId="3" fontId="29" fillId="0" borderId="4" xfId="0" applyNumberFormat="1" applyFont="1" applyFill="1" applyBorder="1" applyAlignment="1" applyProtection="1">
      <alignment horizontal="right" vertical="center"/>
    </xf>
    <xf numFmtId="3" fontId="29" fillId="2" borderId="4" xfId="0" applyNumberFormat="1" applyFont="1" applyFill="1" applyBorder="1" applyAlignment="1" applyProtection="1">
      <alignment horizontal="right" vertical="center"/>
    </xf>
    <xf numFmtId="0" fontId="0" fillId="0" borderId="0" xfId="0" applyFill="1" applyAlignment="1"/>
    <xf numFmtId="0" fontId="37" fillId="0" borderId="0" xfId="6" applyNumberFormat="1" applyFont="1" applyFill="1" applyAlignment="1" applyProtection="1">
      <alignment horizontal="center" vertical="center"/>
    </xf>
    <xf numFmtId="0" fontId="29" fillId="0" borderId="0" xfId="0" applyFont="1" applyFill="1" applyBorder="1" applyAlignment="1">
      <alignment horizontal="right" vertical="center"/>
    </xf>
    <xf numFmtId="0" fontId="28" fillId="0" borderId="14" xfId="0" applyNumberFormat="1" applyFont="1" applyFill="1" applyBorder="1" applyAlignment="1" applyProtection="1">
      <alignment horizontal="center" vertical="center"/>
    </xf>
    <xf numFmtId="3" fontId="29" fillId="0" borderId="4" xfId="0" applyNumberFormat="1" applyFont="1" applyFill="1" applyBorder="1" applyAlignment="1" applyProtection="1">
      <alignment horizontal="center" vertical="center"/>
    </xf>
    <xf numFmtId="0" fontId="38"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39" fillId="0" borderId="0" xfId="0" applyFont="1" applyFill="1" applyBorder="1" applyAlignment="1">
      <alignment horizontal="center" vertical="center"/>
    </xf>
    <xf numFmtId="0" fontId="40" fillId="0" borderId="0" xfId="0" applyFont="1" applyFill="1" applyBorder="1" applyAlignment="1">
      <alignment horizontal="right" vertical="center"/>
    </xf>
    <xf numFmtId="0" fontId="29" fillId="0" borderId="4" xfId="0" applyNumberFormat="1" applyFont="1" applyFill="1" applyBorder="1" applyAlignment="1" applyProtection="1">
      <alignment horizontal="center" vertical="center"/>
    </xf>
    <xf numFmtId="0" fontId="41" fillId="0" borderId="4" xfId="53" applyFont="1" applyFill="1" applyBorder="1" applyAlignment="1">
      <alignment horizontal="left" vertical="center"/>
    </xf>
    <xf numFmtId="0" fontId="41" fillId="0" borderId="4" xfId="53" applyFont="1" applyFill="1" applyBorder="1" applyAlignment="1">
      <alignment horizontal="center" vertical="center"/>
    </xf>
    <xf numFmtId="0" fontId="0" fillId="0" borderId="0" xfId="0" applyFill="1" applyBorder="1" applyAlignment="1">
      <alignment vertical="center"/>
    </xf>
    <xf numFmtId="0" fontId="42" fillId="0" borderId="0" xfId="0" applyFont="1" applyFill="1" applyBorder="1" applyAlignment="1">
      <alignment vertical="center"/>
    </xf>
    <xf numFmtId="0" fontId="43"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right" vertical="center"/>
    </xf>
    <xf numFmtId="0" fontId="28" fillId="0" borderId="8" xfId="0" applyNumberFormat="1" applyFont="1" applyFill="1" applyBorder="1" applyAlignment="1" applyProtection="1">
      <alignment horizontal="center" vertical="center" wrapText="1"/>
    </xf>
    <xf numFmtId="181" fontId="28" fillId="0" borderId="4" xfId="3" applyNumberFormat="1" applyFont="1" applyFill="1" applyBorder="1" applyAlignment="1" applyProtection="1">
      <alignment horizontal="center" vertical="center" wrapText="1"/>
    </xf>
    <xf numFmtId="0" fontId="0" fillId="0" borderId="4" xfId="0" applyFont="1" applyFill="1" applyBorder="1" applyAlignment="1">
      <alignment horizontal="center" vertical="center"/>
    </xf>
    <xf numFmtId="0" fontId="37" fillId="0" borderId="0" xfId="0" applyNumberFormat="1" applyFont="1" applyFill="1" applyBorder="1" applyAlignment="1" applyProtection="1">
      <alignment vertical="center"/>
    </xf>
    <xf numFmtId="0" fontId="44"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right" vertical="center"/>
    </xf>
    <xf numFmtId="0" fontId="29" fillId="0" borderId="4" xfId="0" applyNumberFormat="1" applyFont="1" applyFill="1" applyBorder="1" applyAlignment="1" applyProtection="1">
      <alignment vertical="center"/>
    </xf>
    <xf numFmtId="3" fontId="29" fillId="0" borderId="14" xfId="0" applyNumberFormat="1" applyFont="1" applyFill="1" applyBorder="1" applyAlignment="1" applyProtection="1">
      <alignment horizontal="right" vertical="center"/>
    </xf>
    <xf numFmtId="0" fontId="29" fillId="0" borderId="8" xfId="0" applyNumberFormat="1" applyFont="1" applyFill="1" applyBorder="1" applyAlignment="1" applyProtection="1">
      <alignment vertical="center"/>
    </xf>
    <xf numFmtId="0" fontId="29" fillId="0" borderId="9" xfId="0" applyNumberFormat="1" applyFont="1" applyFill="1" applyBorder="1" applyAlignment="1" applyProtection="1">
      <alignment vertical="center"/>
    </xf>
    <xf numFmtId="3" fontId="29" fillId="0" borderId="6" xfId="0" applyNumberFormat="1" applyFont="1" applyFill="1" applyBorder="1" applyAlignment="1" applyProtection="1">
      <alignment horizontal="right" vertical="center"/>
    </xf>
    <xf numFmtId="0" fontId="29" fillId="0" borderId="4" xfId="0" applyNumberFormat="1" applyFont="1" applyFill="1" applyBorder="1" applyAlignment="1" applyProtection="1">
      <alignment horizontal="right" vertical="center"/>
    </xf>
    <xf numFmtId="0" fontId="35" fillId="0" borderId="6" xfId="0" applyNumberFormat="1" applyFont="1" applyFill="1" applyBorder="1" applyAlignment="1" applyProtection="1"/>
    <xf numFmtId="0" fontId="35" fillId="0" borderId="4" xfId="0" applyNumberFormat="1" applyFont="1" applyFill="1" applyBorder="1" applyAlignment="1" applyProtection="1"/>
    <xf numFmtId="0" fontId="0" fillId="0" borderId="0" xfId="0" applyNumberFormat="1" applyFill="1" applyAlignment="1"/>
    <xf numFmtId="0" fontId="29" fillId="0" borderId="0" xfId="0" applyNumberFormat="1" applyFont="1" applyFill="1" applyAlignment="1" applyProtection="1">
      <alignment horizontal="right" vertical="center"/>
    </xf>
    <xf numFmtId="0" fontId="28" fillId="0" borderId="4" xfId="0" applyNumberFormat="1" applyFont="1" applyFill="1" applyBorder="1" applyAlignment="1" applyProtection="1">
      <alignment horizontal="left" vertical="center"/>
    </xf>
    <xf numFmtId="0" fontId="28" fillId="0" borderId="4" xfId="0" applyNumberFormat="1" applyFont="1" applyFill="1" applyBorder="1" applyAlignment="1" applyProtection="1">
      <alignment vertical="center"/>
    </xf>
    <xf numFmtId="0" fontId="44" fillId="0" borderId="0" xfId="0" applyNumberFormat="1" applyFont="1" applyFill="1" applyAlignment="1" applyProtection="1">
      <alignment horizontal="center" vertical="center"/>
    </xf>
    <xf numFmtId="0" fontId="0" fillId="0" borderId="4" xfId="0" applyNumberFormat="1" applyFont="1" applyFill="1" applyBorder="1" applyAlignment="1" applyProtection="1"/>
    <xf numFmtId="0" fontId="28" fillId="0" borderId="32" xfId="0" applyNumberFormat="1" applyFont="1" applyFill="1" applyBorder="1" applyAlignment="1" applyProtection="1">
      <alignment horizontal="center" vertical="center"/>
    </xf>
    <xf numFmtId="0" fontId="28" fillId="0" borderId="32" xfId="0" applyNumberFormat="1" applyFont="1" applyFill="1" applyBorder="1" applyAlignment="1" applyProtection="1">
      <alignment horizontal="right" vertical="center"/>
    </xf>
    <xf numFmtId="0" fontId="28" fillId="0" borderId="6" xfId="0" applyNumberFormat="1" applyFont="1" applyFill="1" applyBorder="1" applyAlignment="1" applyProtection="1">
      <alignment horizontal="left" vertical="center"/>
    </xf>
    <xf numFmtId="0" fontId="29" fillId="0" borderId="6" xfId="0" applyNumberFormat="1" applyFont="1" applyFill="1" applyBorder="1" applyAlignment="1" applyProtection="1">
      <alignment horizontal="right" vertical="center"/>
    </xf>
    <xf numFmtId="0" fontId="28" fillId="0" borderId="8" xfId="0" applyNumberFormat="1" applyFont="1" applyFill="1" applyBorder="1" applyAlignment="1" applyProtection="1">
      <alignment vertical="center"/>
    </xf>
    <xf numFmtId="0" fontId="35" fillId="0" borderId="0" xfId="0" applyFont="1" applyFill="1" applyBorder="1" applyAlignment="1"/>
    <xf numFmtId="0" fontId="35" fillId="3" borderId="0" xfId="0" applyFont="1" applyFill="1" applyBorder="1" applyAlignment="1">
      <alignment vertical="center"/>
    </xf>
    <xf numFmtId="0" fontId="29" fillId="0" borderId="0" xfId="0" applyNumberFormat="1" applyFont="1" applyFill="1" applyBorder="1" applyAlignment="1" applyProtection="1">
      <alignment horizontal="left" vertical="center"/>
    </xf>
    <xf numFmtId="0" fontId="45" fillId="0" borderId="0" xfId="0" applyFont="1" applyFill="1" applyBorder="1" applyAlignment="1">
      <alignment vertical="center"/>
    </xf>
    <xf numFmtId="0" fontId="28" fillId="0" borderId="9" xfId="0" applyNumberFormat="1" applyFont="1" applyFill="1" applyBorder="1" applyAlignment="1" applyProtection="1">
      <alignment vertical="center"/>
    </xf>
    <xf numFmtId="3" fontId="29" fillId="0" borderId="45" xfId="0" applyNumberFormat="1" applyFont="1" applyFill="1" applyBorder="1" applyAlignment="1" applyProtection="1">
      <alignment horizontal="right" vertical="center"/>
    </xf>
    <xf numFmtId="0" fontId="28" fillId="0" borderId="46" xfId="0" applyNumberFormat="1" applyFont="1" applyFill="1" applyBorder="1" applyAlignment="1" applyProtection="1">
      <alignment vertical="center"/>
    </xf>
    <xf numFmtId="0" fontId="29" fillId="0" borderId="46" xfId="0" applyNumberFormat="1" applyFont="1" applyFill="1" applyBorder="1" applyAlignment="1" applyProtection="1">
      <alignment vertical="center"/>
    </xf>
    <xf numFmtId="0" fontId="0" fillId="0" borderId="0" xfId="0" applyFill="1" applyAlignment="1">
      <alignment wrapText="1"/>
    </xf>
    <xf numFmtId="0" fontId="29" fillId="0" borderId="0" xfId="0" applyFont="1" applyFill="1" applyAlignment="1">
      <alignment vertical="center"/>
    </xf>
    <xf numFmtId="182" fontId="29" fillId="0" borderId="0" xfId="0" applyNumberFormat="1" applyFont="1" applyFill="1" applyBorder="1" applyAlignment="1">
      <alignment horizontal="right" vertical="center"/>
    </xf>
    <xf numFmtId="0" fontId="28" fillId="0" borderId="4" xfId="0" applyNumberFormat="1" applyFont="1" applyFill="1" applyBorder="1" applyAlignment="1" applyProtection="1">
      <alignment horizontal="center" vertical="center" wrapText="1"/>
    </xf>
    <xf numFmtId="3" fontId="29" fillId="0" borderId="9" xfId="0" applyNumberFormat="1" applyFont="1" applyFill="1" applyBorder="1" applyAlignment="1" applyProtection="1">
      <alignment horizontal="right" vertical="center"/>
    </xf>
    <xf numFmtId="0" fontId="29" fillId="0" borderId="8" xfId="0" applyNumberFormat="1" applyFont="1" applyFill="1" applyBorder="1" applyAlignment="1" applyProtection="1">
      <alignment horizontal="left" vertical="center"/>
    </xf>
    <xf numFmtId="3" fontId="28" fillId="0" borderId="4" xfId="0" applyNumberFormat="1" applyFont="1" applyFill="1" applyBorder="1" applyAlignment="1" applyProtection="1">
      <alignment horizontal="center" vertical="center"/>
    </xf>
    <xf numFmtId="0" fontId="28" fillId="0" borderId="8" xfId="0" applyNumberFormat="1" applyFont="1" applyFill="1" applyBorder="1" applyAlignment="1" applyProtection="1">
      <alignment horizontal="center" vertical="center"/>
    </xf>
    <xf numFmtId="0" fontId="46" fillId="0" borderId="0" xfId="0" applyFont="1" applyFill="1" applyBorder="1" applyAlignment="1">
      <alignment vertical="center"/>
    </xf>
    <xf numFmtId="0" fontId="17" fillId="0" borderId="0" xfId="52" applyFont="1" applyFill="1" applyBorder="1" applyAlignment="1">
      <alignment vertical="center"/>
    </xf>
    <xf numFmtId="181" fontId="17" fillId="0" borderId="0" xfId="3" applyNumberFormat="1" applyFont="1" applyFill="1" applyBorder="1" applyAlignment="1" applyProtection="1">
      <alignment horizontal="right" vertical="center"/>
    </xf>
    <xf numFmtId="0" fontId="20" fillId="0" borderId="4" xfId="52" applyFont="1" applyFill="1" applyBorder="1" applyAlignment="1">
      <alignment horizontal="center" vertical="center"/>
    </xf>
    <xf numFmtId="49" fontId="20" fillId="0" borderId="4" xfId="0" applyNumberFormat="1" applyFont="1" applyFill="1" applyBorder="1" applyAlignment="1">
      <alignment horizontal="center" vertical="center" wrapText="1"/>
    </xf>
    <xf numFmtId="0" fontId="29" fillId="0" borderId="4" xfId="52" applyFont="1" applyFill="1" applyBorder="1" applyAlignment="1">
      <alignment vertical="center"/>
    </xf>
    <xf numFmtId="0" fontId="29" fillId="0" borderId="4" xfId="49" applyFont="1" applyFill="1" applyBorder="1" applyAlignment="1">
      <alignment vertical="center" wrapText="1"/>
    </xf>
    <xf numFmtId="0" fontId="29" fillId="0" borderId="4" xfId="50" applyFont="1" applyFill="1" applyBorder="1" applyAlignment="1">
      <alignment vertical="center" wrapText="1" shrinkToFit="1"/>
    </xf>
    <xf numFmtId="0" fontId="29" fillId="0" borderId="4" xfId="50" applyFont="1" applyFill="1" applyBorder="1" applyAlignment="1">
      <alignment vertical="center" shrinkToFit="1"/>
    </xf>
    <xf numFmtId="0" fontId="28" fillId="0" borderId="4" xfId="49" applyFont="1" applyFill="1" applyBorder="1" applyAlignment="1">
      <alignment horizontal="center" vertical="center" wrapText="1"/>
    </xf>
    <xf numFmtId="0" fontId="28" fillId="0" borderId="8" xfId="0" applyNumberFormat="1" applyFont="1" applyFill="1" applyBorder="1" applyAlignment="1" applyProtection="1">
      <alignment horizontal="left" vertical="center"/>
    </xf>
    <xf numFmtId="0" fontId="29" fillId="0" borderId="28" xfId="0" applyNumberFormat="1" applyFont="1" applyFill="1" applyBorder="1" applyAlignment="1" applyProtection="1">
      <alignment horizontal="left" vertical="center"/>
    </xf>
    <xf numFmtId="0" fontId="28" fillId="0" borderId="47" xfId="0" applyNumberFormat="1" applyFont="1" applyFill="1" applyBorder="1" applyAlignment="1" applyProtection="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行政一处报表" xfId="49"/>
    <cellStyle name="常规_Sheet20" xfId="50"/>
    <cellStyle name="常规 2" xfId="51"/>
    <cellStyle name="常规_21湖北省2015年地方财政预算表（20150331报部）" xfId="52"/>
    <cellStyle name="常规 5" xfId="53"/>
    <cellStyle name="常规 4" xfId="54"/>
    <cellStyle name="Normal"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C706"/>
  <sheetViews>
    <sheetView workbookViewId="0">
      <selection activeCell="E9" sqref="E9"/>
    </sheetView>
  </sheetViews>
  <sheetFormatPr defaultColWidth="13.5583333333333" defaultRowHeight="13.5" outlineLevelCol="2"/>
  <cols>
    <col min="1" max="1" width="12.3333333333333" style="230" customWidth="1"/>
    <col min="2" max="2" width="75.2166666666667" style="230" customWidth="1"/>
    <col min="3" max="3" width="27.775" style="230" customWidth="1"/>
    <col min="4" max="256" width="13.5583333333333" style="230" customWidth="1"/>
    <col min="257" max="257" width="12.3333333333333" style="230" customWidth="1"/>
    <col min="258" max="258" width="75.2166666666667" style="230" customWidth="1"/>
    <col min="259" max="259" width="27.775" style="230" customWidth="1"/>
    <col min="260" max="512" width="13.5583333333333" style="230" customWidth="1"/>
    <col min="513" max="513" width="12.3333333333333" style="230" customWidth="1"/>
    <col min="514" max="514" width="75.2166666666667" style="230" customWidth="1"/>
    <col min="515" max="515" width="27.775" style="230" customWidth="1"/>
    <col min="516" max="768" width="13.5583333333333" style="230" customWidth="1"/>
    <col min="769" max="769" width="12.3333333333333" style="230" customWidth="1"/>
    <col min="770" max="770" width="75.2166666666667" style="230" customWidth="1"/>
    <col min="771" max="771" width="27.775" style="230" customWidth="1"/>
    <col min="772" max="1024" width="13.5583333333333" style="230" customWidth="1"/>
    <col min="1025" max="1025" width="12.3333333333333" style="230" customWidth="1"/>
    <col min="1026" max="1026" width="75.2166666666667" style="230" customWidth="1"/>
    <col min="1027" max="1027" width="27.775" style="230" customWidth="1"/>
    <col min="1028" max="1280" width="13.5583333333333" style="230" customWidth="1"/>
    <col min="1281" max="1281" width="12.3333333333333" style="230" customWidth="1"/>
    <col min="1282" max="1282" width="75.2166666666667" style="230" customWidth="1"/>
    <col min="1283" max="1283" width="27.775" style="230" customWidth="1"/>
    <col min="1284" max="1536" width="13.5583333333333" style="230" customWidth="1"/>
    <col min="1537" max="1537" width="12.3333333333333" style="230" customWidth="1"/>
    <col min="1538" max="1538" width="75.2166666666667" style="230" customWidth="1"/>
    <col min="1539" max="1539" width="27.775" style="230" customWidth="1"/>
    <col min="1540" max="1792" width="13.5583333333333" style="230" customWidth="1"/>
    <col min="1793" max="1793" width="12.3333333333333" style="230" customWidth="1"/>
    <col min="1794" max="1794" width="75.2166666666667" style="230" customWidth="1"/>
    <col min="1795" max="1795" width="27.775" style="230" customWidth="1"/>
    <col min="1796" max="2048" width="13.5583333333333" style="230" customWidth="1"/>
    <col min="2049" max="2049" width="12.3333333333333" style="230" customWidth="1"/>
    <col min="2050" max="2050" width="75.2166666666667" style="230" customWidth="1"/>
    <col min="2051" max="2051" width="27.775" style="230" customWidth="1"/>
    <col min="2052" max="2304" width="13.5583333333333" style="230" customWidth="1"/>
    <col min="2305" max="2305" width="12.3333333333333" style="230" customWidth="1"/>
    <col min="2306" max="2306" width="75.2166666666667" style="230" customWidth="1"/>
    <col min="2307" max="2307" width="27.775" style="230" customWidth="1"/>
    <col min="2308" max="2560" width="13.5583333333333" style="230" customWidth="1"/>
    <col min="2561" max="2561" width="12.3333333333333" style="230" customWidth="1"/>
    <col min="2562" max="2562" width="75.2166666666667" style="230" customWidth="1"/>
    <col min="2563" max="2563" width="27.775" style="230" customWidth="1"/>
    <col min="2564" max="2816" width="13.5583333333333" style="230" customWidth="1"/>
    <col min="2817" max="2817" width="12.3333333333333" style="230" customWidth="1"/>
    <col min="2818" max="2818" width="75.2166666666667" style="230" customWidth="1"/>
    <col min="2819" max="2819" width="27.775" style="230" customWidth="1"/>
    <col min="2820" max="3072" width="13.5583333333333" style="230" customWidth="1"/>
    <col min="3073" max="3073" width="12.3333333333333" style="230" customWidth="1"/>
    <col min="3074" max="3074" width="75.2166666666667" style="230" customWidth="1"/>
    <col min="3075" max="3075" width="27.775" style="230" customWidth="1"/>
    <col min="3076" max="3328" width="13.5583333333333" style="230" customWidth="1"/>
    <col min="3329" max="3329" width="12.3333333333333" style="230" customWidth="1"/>
    <col min="3330" max="3330" width="75.2166666666667" style="230" customWidth="1"/>
    <col min="3331" max="3331" width="27.775" style="230" customWidth="1"/>
    <col min="3332" max="3584" width="13.5583333333333" style="230" customWidth="1"/>
    <col min="3585" max="3585" width="12.3333333333333" style="230" customWidth="1"/>
    <col min="3586" max="3586" width="75.2166666666667" style="230" customWidth="1"/>
    <col min="3587" max="3587" width="27.775" style="230" customWidth="1"/>
    <col min="3588" max="3840" width="13.5583333333333" style="230" customWidth="1"/>
    <col min="3841" max="3841" width="12.3333333333333" style="230" customWidth="1"/>
    <col min="3842" max="3842" width="75.2166666666667" style="230" customWidth="1"/>
    <col min="3843" max="3843" width="27.775" style="230" customWidth="1"/>
    <col min="3844" max="4096" width="13.5583333333333" style="230" customWidth="1"/>
    <col min="4097" max="4097" width="12.3333333333333" style="230" customWidth="1"/>
    <col min="4098" max="4098" width="75.2166666666667" style="230" customWidth="1"/>
    <col min="4099" max="4099" width="27.775" style="230" customWidth="1"/>
    <col min="4100" max="4352" width="13.5583333333333" style="230" customWidth="1"/>
    <col min="4353" max="4353" width="12.3333333333333" style="230" customWidth="1"/>
    <col min="4354" max="4354" width="75.2166666666667" style="230" customWidth="1"/>
    <col min="4355" max="4355" width="27.775" style="230" customWidth="1"/>
    <col min="4356" max="4608" width="13.5583333333333" style="230" customWidth="1"/>
    <col min="4609" max="4609" width="12.3333333333333" style="230" customWidth="1"/>
    <col min="4610" max="4610" width="75.2166666666667" style="230" customWidth="1"/>
    <col min="4611" max="4611" width="27.775" style="230" customWidth="1"/>
    <col min="4612" max="4864" width="13.5583333333333" style="230" customWidth="1"/>
    <col min="4865" max="4865" width="12.3333333333333" style="230" customWidth="1"/>
    <col min="4866" max="4866" width="75.2166666666667" style="230" customWidth="1"/>
    <col min="4867" max="4867" width="27.775" style="230" customWidth="1"/>
    <col min="4868" max="5120" width="13.5583333333333" style="230" customWidth="1"/>
    <col min="5121" max="5121" width="12.3333333333333" style="230" customWidth="1"/>
    <col min="5122" max="5122" width="75.2166666666667" style="230" customWidth="1"/>
    <col min="5123" max="5123" width="27.775" style="230" customWidth="1"/>
    <col min="5124" max="5376" width="13.5583333333333" style="230" customWidth="1"/>
    <col min="5377" max="5377" width="12.3333333333333" style="230" customWidth="1"/>
    <col min="5378" max="5378" width="75.2166666666667" style="230" customWidth="1"/>
    <col min="5379" max="5379" width="27.775" style="230" customWidth="1"/>
    <col min="5380" max="5632" width="13.5583333333333" style="230" customWidth="1"/>
    <col min="5633" max="5633" width="12.3333333333333" style="230" customWidth="1"/>
    <col min="5634" max="5634" width="75.2166666666667" style="230" customWidth="1"/>
    <col min="5635" max="5635" width="27.775" style="230" customWidth="1"/>
    <col min="5636" max="5888" width="13.5583333333333" style="230" customWidth="1"/>
    <col min="5889" max="5889" width="12.3333333333333" style="230" customWidth="1"/>
    <col min="5890" max="5890" width="75.2166666666667" style="230" customWidth="1"/>
    <col min="5891" max="5891" width="27.775" style="230" customWidth="1"/>
    <col min="5892" max="6144" width="13.5583333333333" style="230" customWidth="1"/>
    <col min="6145" max="6145" width="12.3333333333333" style="230" customWidth="1"/>
    <col min="6146" max="6146" width="75.2166666666667" style="230" customWidth="1"/>
    <col min="6147" max="6147" width="27.775" style="230" customWidth="1"/>
    <col min="6148" max="6400" width="13.5583333333333" style="230" customWidth="1"/>
    <col min="6401" max="6401" width="12.3333333333333" style="230" customWidth="1"/>
    <col min="6402" max="6402" width="75.2166666666667" style="230" customWidth="1"/>
    <col min="6403" max="6403" width="27.775" style="230" customWidth="1"/>
    <col min="6404" max="6656" width="13.5583333333333" style="230" customWidth="1"/>
    <col min="6657" max="6657" width="12.3333333333333" style="230" customWidth="1"/>
    <col min="6658" max="6658" width="75.2166666666667" style="230" customWidth="1"/>
    <col min="6659" max="6659" width="27.775" style="230" customWidth="1"/>
    <col min="6660" max="6912" width="13.5583333333333" style="230" customWidth="1"/>
    <col min="6913" max="6913" width="12.3333333333333" style="230" customWidth="1"/>
    <col min="6914" max="6914" width="75.2166666666667" style="230" customWidth="1"/>
    <col min="6915" max="6915" width="27.775" style="230" customWidth="1"/>
    <col min="6916" max="7168" width="13.5583333333333" style="230" customWidth="1"/>
    <col min="7169" max="7169" width="12.3333333333333" style="230" customWidth="1"/>
    <col min="7170" max="7170" width="75.2166666666667" style="230" customWidth="1"/>
    <col min="7171" max="7171" width="27.775" style="230" customWidth="1"/>
    <col min="7172" max="7424" width="13.5583333333333" style="230" customWidth="1"/>
    <col min="7425" max="7425" width="12.3333333333333" style="230" customWidth="1"/>
    <col min="7426" max="7426" width="75.2166666666667" style="230" customWidth="1"/>
    <col min="7427" max="7427" width="27.775" style="230" customWidth="1"/>
    <col min="7428" max="7680" width="13.5583333333333" style="230" customWidth="1"/>
    <col min="7681" max="7681" width="12.3333333333333" style="230" customWidth="1"/>
    <col min="7682" max="7682" width="75.2166666666667" style="230" customWidth="1"/>
    <col min="7683" max="7683" width="27.775" style="230" customWidth="1"/>
    <col min="7684" max="7936" width="13.5583333333333" style="230" customWidth="1"/>
    <col min="7937" max="7937" width="12.3333333333333" style="230" customWidth="1"/>
    <col min="7938" max="7938" width="75.2166666666667" style="230" customWidth="1"/>
    <col min="7939" max="7939" width="27.775" style="230" customWidth="1"/>
    <col min="7940" max="8192" width="13.5583333333333" style="230" customWidth="1"/>
    <col min="8193" max="8193" width="12.3333333333333" style="230" customWidth="1"/>
    <col min="8194" max="8194" width="75.2166666666667" style="230" customWidth="1"/>
    <col min="8195" max="8195" width="27.775" style="230" customWidth="1"/>
    <col min="8196" max="8448" width="13.5583333333333" style="230" customWidth="1"/>
    <col min="8449" max="8449" width="12.3333333333333" style="230" customWidth="1"/>
    <col min="8450" max="8450" width="75.2166666666667" style="230" customWidth="1"/>
    <col min="8451" max="8451" width="27.775" style="230" customWidth="1"/>
    <col min="8452" max="8704" width="13.5583333333333" style="230" customWidth="1"/>
    <col min="8705" max="8705" width="12.3333333333333" style="230" customWidth="1"/>
    <col min="8706" max="8706" width="75.2166666666667" style="230" customWidth="1"/>
    <col min="8707" max="8707" width="27.775" style="230" customWidth="1"/>
    <col min="8708" max="8960" width="13.5583333333333" style="230" customWidth="1"/>
    <col min="8961" max="8961" width="12.3333333333333" style="230" customWidth="1"/>
    <col min="8962" max="8962" width="75.2166666666667" style="230" customWidth="1"/>
    <col min="8963" max="8963" width="27.775" style="230" customWidth="1"/>
    <col min="8964" max="9216" width="13.5583333333333" style="230" customWidth="1"/>
    <col min="9217" max="9217" width="12.3333333333333" style="230" customWidth="1"/>
    <col min="9218" max="9218" width="75.2166666666667" style="230" customWidth="1"/>
    <col min="9219" max="9219" width="27.775" style="230" customWidth="1"/>
    <col min="9220" max="9472" width="13.5583333333333" style="230" customWidth="1"/>
    <col min="9473" max="9473" width="12.3333333333333" style="230" customWidth="1"/>
    <col min="9474" max="9474" width="75.2166666666667" style="230" customWidth="1"/>
    <col min="9475" max="9475" width="27.775" style="230" customWidth="1"/>
    <col min="9476" max="9728" width="13.5583333333333" style="230" customWidth="1"/>
    <col min="9729" max="9729" width="12.3333333333333" style="230" customWidth="1"/>
    <col min="9730" max="9730" width="75.2166666666667" style="230" customWidth="1"/>
    <col min="9731" max="9731" width="27.775" style="230" customWidth="1"/>
    <col min="9732" max="9984" width="13.5583333333333" style="230" customWidth="1"/>
    <col min="9985" max="9985" width="12.3333333333333" style="230" customWidth="1"/>
    <col min="9986" max="9986" width="75.2166666666667" style="230" customWidth="1"/>
    <col min="9987" max="9987" width="27.775" style="230" customWidth="1"/>
    <col min="9988" max="10240" width="13.5583333333333" style="230" customWidth="1"/>
    <col min="10241" max="10241" width="12.3333333333333" style="230" customWidth="1"/>
    <col min="10242" max="10242" width="75.2166666666667" style="230" customWidth="1"/>
    <col min="10243" max="10243" width="27.775" style="230" customWidth="1"/>
    <col min="10244" max="10496" width="13.5583333333333" style="230" customWidth="1"/>
    <col min="10497" max="10497" width="12.3333333333333" style="230" customWidth="1"/>
    <col min="10498" max="10498" width="75.2166666666667" style="230" customWidth="1"/>
    <col min="10499" max="10499" width="27.775" style="230" customWidth="1"/>
    <col min="10500" max="10752" width="13.5583333333333" style="230" customWidth="1"/>
    <col min="10753" max="10753" width="12.3333333333333" style="230" customWidth="1"/>
    <col min="10754" max="10754" width="75.2166666666667" style="230" customWidth="1"/>
    <col min="10755" max="10755" width="27.775" style="230" customWidth="1"/>
    <col min="10756" max="11008" width="13.5583333333333" style="230" customWidth="1"/>
    <col min="11009" max="11009" width="12.3333333333333" style="230" customWidth="1"/>
    <col min="11010" max="11010" width="75.2166666666667" style="230" customWidth="1"/>
    <col min="11011" max="11011" width="27.775" style="230" customWidth="1"/>
    <col min="11012" max="11264" width="13.5583333333333" style="230" customWidth="1"/>
    <col min="11265" max="11265" width="12.3333333333333" style="230" customWidth="1"/>
    <col min="11266" max="11266" width="75.2166666666667" style="230" customWidth="1"/>
    <col min="11267" max="11267" width="27.775" style="230" customWidth="1"/>
    <col min="11268" max="11520" width="13.5583333333333" style="230" customWidth="1"/>
    <col min="11521" max="11521" width="12.3333333333333" style="230" customWidth="1"/>
    <col min="11522" max="11522" width="75.2166666666667" style="230" customWidth="1"/>
    <col min="11523" max="11523" width="27.775" style="230" customWidth="1"/>
    <col min="11524" max="11776" width="13.5583333333333" style="230" customWidth="1"/>
    <col min="11777" max="11777" width="12.3333333333333" style="230" customWidth="1"/>
    <col min="11778" max="11778" width="75.2166666666667" style="230" customWidth="1"/>
    <col min="11779" max="11779" width="27.775" style="230" customWidth="1"/>
    <col min="11780" max="12032" width="13.5583333333333" style="230" customWidth="1"/>
    <col min="12033" max="12033" width="12.3333333333333" style="230" customWidth="1"/>
    <col min="12034" max="12034" width="75.2166666666667" style="230" customWidth="1"/>
    <col min="12035" max="12035" width="27.775" style="230" customWidth="1"/>
    <col min="12036" max="12288" width="13.5583333333333" style="230" customWidth="1"/>
    <col min="12289" max="12289" width="12.3333333333333" style="230" customWidth="1"/>
    <col min="12290" max="12290" width="75.2166666666667" style="230" customWidth="1"/>
    <col min="12291" max="12291" width="27.775" style="230" customWidth="1"/>
    <col min="12292" max="12544" width="13.5583333333333" style="230" customWidth="1"/>
    <col min="12545" max="12545" width="12.3333333333333" style="230" customWidth="1"/>
    <col min="12546" max="12546" width="75.2166666666667" style="230" customWidth="1"/>
    <col min="12547" max="12547" width="27.775" style="230" customWidth="1"/>
    <col min="12548" max="12800" width="13.5583333333333" style="230" customWidth="1"/>
    <col min="12801" max="12801" width="12.3333333333333" style="230" customWidth="1"/>
    <col min="12802" max="12802" width="75.2166666666667" style="230" customWidth="1"/>
    <col min="12803" max="12803" width="27.775" style="230" customWidth="1"/>
    <col min="12804" max="13056" width="13.5583333333333" style="230" customWidth="1"/>
    <col min="13057" max="13057" width="12.3333333333333" style="230" customWidth="1"/>
    <col min="13058" max="13058" width="75.2166666666667" style="230" customWidth="1"/>
    <col min="13059" max="13059" width="27.775" style="230" customWidth="1"/>
    <col min="13060" max="13312" width="13.5583333333333" style="230" customWidth="1"/>
    <col min="13313" max="13313" width="12.3333333333333" style="230" customWidth="1"/>
    <col min="13314" max="13314" width="75.2166666666667" style="230" customWidth="1"/>
    <col min="13315" max="13315" width="27.775" style="230" customWidth="1"/>
    <col min="13316" max="13568" width="13.5583333333333" style="230" customWidth="1"/>
    <col min="13569" max="13569" width="12.3333333333333" style="230" customWidth="1"/>
    <col min="13570" max="13570" width="75.2166666666667" style="230" customWidth="1"/>
    <col min="13571" max="13571" width="27.775" style="230" customWidth="1"/>
    <col min="13572" max="13824" width="13.5583333333333" style="230" customWidth="1"/>
    <col min="13825" max="13825" width="12.3333333333333" style="230" customWidth="1"/>
    <col min="13826" max="13826" width="75.2166666666667" style="230" customWidth="1"/>
    <col min="13827" max="13827" width="27.775" style="230" customWidth="1"/>
    <col min="13828" max="14080" width="13.5583333333333" style="230" customWidth="1"/>
    <col min="14081" max="14081" width="12.3333333333333" style="230" customWidth="1"/>
    <col min="14082" max="14082" width="75.2166666666667" style="230" customWidth="1"/>
    <col min="14083" max="14083" width="27.775" style="230" customWidth="1"/>
    <col min="14084" max="14336" width="13.5583333333333" style="230" customWidth="1"/>
    <col min="14337" max="14337" width="12.3333333333333" style="230" customWidth="1"/>
    <col min="14338" max="14338" width="75.2166666666667" style="230" customWidth="1"/>
    <col min="14339" max="14339" width="27.775" style="230" customWidth="1"/>
    <col min="14340" max="14592" width="13.5583333333333" style="230" customWidth="1"/>
    <col min="14593" max="14593" width="12.3333333333333" style="230" customWidth="1"/>
    <col min="14594" max="14594" width="75.2166666666667" style="230" customWidth="1"/>
    <col min="14595" max="14595" width="27.775" style="230" customWidth="1"/>
    <col min="14596" max="14848" width="13.5583333333333" style="230" customWidth="1"/>
    <col min="14849" max="14849" width="12.3333333333333" style="230" customWidth="1"/>
    <col min="14850" max="14850" width="75.2166666666667" style="230" customWidth="1"/>
    <col min="14851" max="14851" width="27.775" style="230" customWidth="1"/>
    <col min="14852" max="15104" width="13.5583333333333" style="230" customWidth="1"/>
    <col min="15105" max="15105" width="12.3333333333333" style="230" customWidth="1"/>
    <col min="15106" max="15106" width="75.2166666666667" style="230" customWidth="1"/>
    <col min="15107" max="15107" width="27.775" style="230" customWidth="1"/>
    <col min="15108" max="15360" width="13.5583333333333" style="230" customWidth="1"/>
    <col min="15361" max="15361" width="12.3333333333333" style="230" customWidth="1"/>
    <col min="15362" max="15362" width="75.2166666666667" style="230" customWidth="1"/>
    <col min="15363" max="15363" width="27.775" style="230" customWidth="1"/>
    <col min="15364" max="15616" width="13.5583333333333" style="230" customWidth="1"/>
    <col min="15617" max="15617" width="12.3333333333333" style="230" customWidth="1"/>
    <col min="15618" max="15618" width="75.2166666666667" style="230" customWidth="1"/>
    <col min="15619" max="15619" width="27.775" style="230" customWidth="1"/>
    <col min="15620" max="15872" width="13.5583333333333" style="230" customWidth="1"/>
    <col min="15873" max="15873" width="12.3333333333333" style="230" customWidth="1"/>
    <col min="15874" max="15874" width="75.2166666666667" style="230" customWidth="1"/>
    <col min="15875" max="15875" width="27.775" style="230" customWidth="1"/>
    <col min="15876" max="16128" width="13.5583333333333" style="230" customWidth="1"/>
    <col min="16129" max="16129" width="12.3333333333333" style="230" customWidth="1"/>
    <col min="16130" max="16130" width="75.2166666666667" style="230" customWidth="1"/>
    <col min="16131" max="16131" width="27.775" style="230" customWidth="1"/>
    <col min="16132" max="16384" width="13.5583333333333" style="230" customWidth="1"/>
  </cols>
  <sheetData>
    <row r="1" ht="34.05" customHeight="1" spans="1:3">
      <c r="A1" s="252" t="s">
        <v>0</v>
      </c>
      <c r="B1" s="252"/>
      <c r="C1" s="252"/>
    </row>
    <row r="2" ht="16.95" customHeight="1" spans="1:3">
      <c r="A2" s="253" t="s">
        <v>1</v>
      </c>
      <c r="B2" s="253"/>
      <c r="C2" s="253"/>
    </row>
    <row r="3" ht="16.95" customHeight="1" spans="1:3">
      <c r="A3" s="225" t="s">
        <v>2</v>
      </c>
      <c r="B3" s="225" t="s">
        <v>3</v>
      </c>
      <c r="C3" s="233" t="s">
        <v>4</v>
      </c>
    </row>
    <row r="4" ht="16.95" customHeight="1" spans="1:3">
      <c r="A4" s="227"/>
      <c r="B4" s="288" t="s">
        <v>5</v>
      </c>
      <c r="C4" s="228">
        <v>68445</v>
      </c>
    </row>
    <row r="5" ht="16.95" customHeight="1" spans="1:3">
      <c r="A5" s="227">
        <v>101</v>
      </c>
      <c r="B5" s="299" t="s">
        <v>6</v>
      </c>
      <c r="C5" s="228">
        <v>57155</v>
      </c>
    </row>
    <row r="6" ht="16.95" customHeight="1" spans="1:3">
      <c r="A6" s="227">
        <v>10101</v>
      </c>
      <c r="B6" s="299" t="s">
        <v>7</v>
      </c>
      <c r="C6" s="255">
        <v>26691</v>
      </c>
    </row>
    <row r="7" ht="16.95" customHeight="1" spans="1:3">
      <c r="A7" s="227">
        <v>1010101</v>
      </c>
      <c r="B7" s="299" t="s">
        <v>8</v>
      </c>
      <c r="C7" s="228">
        <v>26691</v>
      </c>
    </row>
    <row r="8" ht="16.95" customHeight="1" spans="1:3">
      <c r="A8" s="227">
        <v>101010101</v>
      </c>
      <c r="B8" s="286" t="s">
        <v>9</v>
      </c>
      <c r="C8" s="278">
        <v>3643</v>
      </c>
    </row>
    <row r="9" ht="16.95" customHeight="1" spans="1:3">
      <c r="A9" s="227">
        <v>101010102</v>
      </c>
      <c r="B9" s="286" t="s">
        <v>10</v>
      </c>
      <c r="C9" s="228">
        <v>395</v>
      </c>
    </row>
    <row r="10" ht="16.95" customHeight="1" spans="1:3">
      <c r="A10" s="227">
        <v>101010103</v>
      </c>
      <c r="B10" s="286" t="s">
        <v>11</v>
      </c>
      <c r="C10" s="258">
        <v>19523</v>
      </c>
    </row>
    <row r="11" ht="16.95" customHeight="1" spans="1:3">
      <c r="A11" s="227">
        <v>101010104</v>
      </c>
      <c r="B11" s="286" t="s">
        <v>12</v>
      </c>
      <c r="C11" s="228">
        <v>0</v>
      </c>
    </row>
    <row r="12" ht="16.95" customHeight="1" spans="1:3">
      <c r="A12" s="227">
        <v>101010105</v>
      </c>
      <c r="B12" s="286" t="s">
        <v>13</v>
      </c>
      <c r="C12" s="228">
        <v>643</v>
      </c>
    </row>
    <row r="13" ht="16.95" customHeight="1" spans="1:3">
      <c r="A13" s="227">
        <v>101010106</v>
      </c>
      <c r="B13" s="286" t="s">
        <v>14</v>
      </c>
      <c r="C13" s="228">
        <v>2942</v>
      </c>
    </row>
    <row r="14" ht="16.95" customHeight="1" spans="1:3">
      <c r="A14" s="227">
        <v>101010117</v>
      </c>
      <c r="B14" s="286" t="s">
        <v>15</v>
      </c>
      <c r="C14" s="255">
        <v>0</v>
      </c>
    </row>
    <row r="15" ht="16.95" customHeight="1" spans="1:3">
      <c r="A15" s="227">
        <v>101010118</v>
      </c>
      <c r="B15" s="286" t="s">
        <v>16</v>
      </c>
      <c r="C15" s="228">
        <v>0</v>
      </c>
    </row>
    <row r="16" ht="16.95" customHeight="1" spans="1:3">
      <c r="A16" s="227">
        <v>101010119</v>
      </c>
      <c r="B16" s="286" t="s">
        <v>17</v>
      </c>
      <c r="C16" s="258">
        <v>544</v>
      </c>
    </row>
    <row r="17" ht="16.95" customHeight="1" spans="1:3">
      <c r="A17" s="227">
        <v>101010120</v>
      </c>
      <c r="B17" s="286" t="s">
        <v>18</v>
      </c>
      <c r="C17" s="228">
        <v>82</v>
      </c>
    </row>
    <row r="18" ht="16.95" customHeight="1" spans="1:3">
      <c r="A18" s="227">
        <v>101010121</v>
      </c>
      <c r="B18" s="286" t="s">
        <v>19</v>
      </c>
      <c r="C18" s="228">
        <v>0</v>
      </c>
    </row>
    <row r="19" ht="16.95" customHeight="1" spans="1:3">
      <c r="A19" s="227">
        <v>101010122</v>
      </c>
      <c r="B19" s="286" t="s">
        <v>20</v>
      </c>
      <c r="C19" s="228">
        <v>0</v>
      </c>
    </row>
    <row r="20" ht="16.95" customHeight="1" spans="1:3">
      <c r="A20" s="227">
        <v>101010125</v>
      </c>
      <c r="B20" s="286" t="s">
        <v>21</v>
      </c>
      <c r="C20" s="228">
        <v>0</v>
      </c>
    </row>
    <row r="21" ht="16.95" customHeight="1" spans="1:3">
      <c r="A21" s="227">
        <v>101010127</v>
      </c>
      <c r="B21" s="286" t="s">
        <v>22</v>
      </c>
      <c r="C21" s="228">
        <v>0</v>
      </c>
    </row>
    <row r="22" ht="16.95" customHeight="1" spans="1:3">
      <c r="A22" s="227">
        <v>101010129</v>
      </c>
      <c r="B22" s="286" t="s">
        <v>23</v>
      </c>
      <c r="C22" s="228">
        <v>-42</v>
      </c>
    </row>
    <row r="23" ht="16.95" customHeight="1" spans="1:3">
      <c r="A23" s="227">
        <v>101010131</v>
      </c>
      <c r="B23" s="286" t="s">
        <v>24</v>
      </c>
      <c r="C23" s="228">
        <v>0</v>
      </c>
    </row>
    <row r="24" ht="16.95" customHeight="1" spans="1:3">
      <c r="A24" s="227">
        <v>101010132</v>
      </c>
      <c r="B24" s="286" t="s">
        <v>25</v>
      </c>
      <c r="C24" s="228">
        <v>0</v>
      </c>
    </row>
    <row r="25" ht="16.95" customHeight="1" spans="1:3">
      <c r="A25" s="227">
        <v>101010133</v>
      </c>
      <c r="B25" s="286" t="s">
        <v>26</v>
      </c>
      <c r="C25" s="228">
        <v>0</v>
      </c>
    </row>
    <row r="26" ht="16.95" customHeight="1" spans="1:3">
      <c r="A26" s="227">
        <v>101010134</v>
      </c>
      <c r="B26" s="286" t="s">
        <v>27</v>
      </c>
      <c r="C26" s="228">
        <v>0</v>
      </c>
    </row>
    <row r="27" ht="16.95" customHeight="1" spans="1:3">
      <c r="A27" s="227">
        <v>101010135</v>
      </c>
      <c r="B27" s="286" t="s">
        <v>28</v>
      </c>
      <c r="C27" s="228">
        <v>0</v>
      </c>
    </row>
    <row r="28" ht="16.95" customHeight="1" spans="1:3">
      <c r="A28" s="227">
        <v>101010136</v>
      </c>
      <c r="B28" s="286" t="s">
        <v>29</v>
      </c>
      <c r="C28" s="228">
        <v>0</v>
      </c>
    </row>
    <row r="29" ht="16.95" customHeight="1" spans="1:3">
      <c r="A29" s="227">
        <v>101010137</v>
      </c>
      <c r="B29" s="286" t="s">
        <v>30</v>
      </c>
      <c r="C29" s="228">
        <v>0</v>
      </c>
    </row>
    <row r="30" ht="17.25" customHeight="1" spans="1:3">
      <c r="A30" s="227">
        <v>101010138</v>
      </c>
      <c r="B30" s="286" t="s">
        <v>31</v>
      </c>
      <c r="C30" s="228">
        <v>-2026</v>
      </c>
    </row>
    <row r="31" ht="16.95" customHeight="1" spans="1:3">
      <c r="A31" s="227">
        <v>101010139</v>
      </c>
      <c r="B31" s="286" t="s">
        <v>32</v>
      </c>
      <c r="C31" s="228">
        <v>2</v>
      </c>
    </row>
    <row r="32" ht="16.95" customHeight="1" spans="1:3">
      <c r="A32" s="227">
        <v>101010140</v>
      </c>
      <c r="B32" s="286" t="s">
        <v>33</v>
      </c>
      <c r="C32" s="228">
        <v>11</v>
      </c>
    </row>
    <row r="33" ht="16.95" customHeight="1" spans="1:3">
      <c r="A33" s="227">
        <v>101010141</v>
      </c>
      <c r="B33" s="286" t="s">
        <v>34</v>
      </c>
      <c r="C33" s="228">
        <v>0</v>
      </c>
    </row>
    <row r="34" ht="16.95" customHeight="1" spans="1:3">
      <c r="A34" s="227">
        <v>101010142</v>
      </c>
      <c r="B34" s="286" t="s">
        <v>35</v>
      </c>
      <c r="C34" s="228">
        <v>-26</v>
      </c>
    </row>
    <row r="35" ht="16.95" customHeight="1" spans="1:3">
      <c r="A35" s="227">
        <v>101010150</v>
      </c>
      <c r="B35" s="286" t="s">
        <v>36</v>
      </c>
      <c r="C35" s="228">
        <v>0</v>
      </c>
    </row>
    <row r="36" ht="16.95" customHeight="1" spans="1:3">
      <c r="A36" s="227">
        <v>101010151</v>
      </c>
      <c r="B36" s="286" t="s">
        <v>37</v>
      </c>
      <c r="C36" s="228">
        <v>1000</v>
      </c>
    </row>
    <row r="37" ht="16.95" customHeight="1" spans="1:3">
      <c r="A37" s="227">
        <v>101010152</v>
      </c>
      <c r="B37" s="286" t="s">
        <v>38</v>
      </c>
      <c r="C37" s="228">
        <v>0</v>
      </c>
    </row>
    <row r="38" ht="16.95" customHeight="1" spans="1:3">
      <c r="A38" s="227">
        <v>101010153</v>
      </c>
      <c r="B38" s="286" t="s">
        <v>39</v>
      </c>
      <c r="C38" s="228">
        <v>0</v>
      </c>
    </row>
    <row r="39" ht="16.95" customHeight="1" spans="1:3">
      <c r="A39" s="227">
        <v>101010154</v>
      </c>
      <c r="B39" s="286" t="s">
        <v>40</v>
      </c>
      <c r="C39" s="228">
        <v>0</v>
      </c>
    </row>
    <row r="40" ht="16.95" customHeight="1" spans="1:3">
      <c r="A40" s="227">
        <v>101010155</v>
      </c>
      <c r="B40" s="286" t="s">
        <v>41</v>
      </c>
      <c r="C40" s="228">
        <v>0</v>
      </c>
    </row>
    <row r="41" ht="16.95" customHeight="1" spans="1:3">
      <c r="A41" s="227">
        <v>1010102</v>
      </c>
      <c r="B41" s="299" t="s">
        <v>42</v>
      </c>
      <c r="C41" s="228">
        <v>0</v>
      </c>
    </row>
    <row r="42" ht="16.95" customHeight="1" spans="1:3">
      <c r="A42" s="227">
        <v>101010201</v>
      </c>
      <c r="B42" s="286" t="s">
        <v>43</v>
      </c>
      <c r="C42" s="228">
        <v>0</v>
      </c>
    </row>
    <row r="43" ht="16.95" customHeight="1" spans="1:3">
      <c r="A43" s="227">
        <v>101010220</v>
      </c>
      <c r="B43" s="286" t="s">
        <v>44</v>
      </c>
      <c r="C43" s="228">
        <v>0</v>
      </c>
    </row>
    <row r="44" ht="16.95" customHeight="1" spans="1:3">
      <c r="A44" s="227">
        <v>101010221</v>
      </c>
      <c r="B44" s="286" t="s">
        <v>45</v>
      </c>
      <c r="C44" s="228">
        <v>0</v>
      </c>
    </row>
    <row r="45" ht="16.95" customHeight="1" spans="1:3">
      <c r="A45" s="227">
        <v>1010103</v>
      </c>
      <c r="B45" s="299" t="s">
        <v>46</v>
      </c>
      <c r="C45" s="228">
        <v>0</v>
      </c>
    </row>
    <row r="46" ht="16.95" customHeight="1" spans="1:3">
      <c r="A46" s="227">
        <v>101010301</v>
      </c>
      <c r="B46" s="286" t="s">
        <v>47</v>
      </c>
      <c r="C46" s="228">
        <v>0</v>
      </c>
    </row>
    <row r="47" ht="16.95" customHeight="1" spans="1:3">
      <c r="A47" s="227">
        <v>101010302</v>
      </c>
      <c r="B47" s="286" t="s">
        <v>48</v>
      </c>
      <c r="C47" s="228">
        <v>0</v>
      </c>
    </row>
    <row r="48" ht="16.95" customHeight="1" spans="1:3">
      <c r="A48" s="227">
        <v>10102</v>
      </c>
      <c r="B48" s="299" t="s">
        <v>49</v>
      </c>
      <c r="C48" s="228">
        <v>0</v>
      </c>
    </row>
    <row r="49" ht="16.95" customHeight="1" spans="1:3">
      <c r="A49" s="227">
        <v>1010201</v>
      </c>
      <c r="B49" s="299" t="s">
        <v>50</v>
      </c>
      <c r="C49" s="228">
        <v>0</v>
      </c>
    </row>
    <row r="50" ht="16.95" customHeight="1" spans="1:3">
      <c r="A50" s="227">
        <v>101020101</v>
      </c>
      <c r="B50" s="286" t="s">
        <v>51</v>
      </c>
      <c r="C50" s="228">
        <v>0</v>
      </c>
    </row>
    <row r="51" ht="16.95" customHeight="1" spans="1:3">
      <c r="A51" s="227">
        <v>101020102</v>
      </c>
      <c r="B51" s="286" t="s">
        <v>52</v>
      </c>
      <c r="C51" s="228">
        <v>0</v>
      </c>
    </row>
    <row r="52" ht="16.95" customHeight="1" spans="1:3">
      <c r="A52" s="227">
        <v>101020103</v>
      </c>
      <c r="B52" s="286" t="s">
        <v>53</v>
      </c>
      <c r="C52" s="228">
        <v>0</v>
      </c>
    </row>
    <row r="53" ht="16.95" customHeight="1" spans="1:3">
      <c r="A53" s="227">
        <v>101020104</v>
      </c>
      <c r="B53" s="286" t="s">
        <v>54</v>
      </c>
      <c r="C53" s="228">
        <v>0</v>
      </c>
    </row>
    <row r="54" ht="16.95" customHeight="1" spans="1:3">
      <c r="A54" s="227">
        <v>101020105</v>
      </c>
      <c r="B54" s="286" t="s">
        <v>55</v>
      </c>
      <c r="C54" s="228">
        <v>0</v>
      </c>
    </row>
    <row r="55" ht="16.95" customHeight="1" spans="1:3">
      <c r="A55" s="227">
        <v>101020106</v>
      </c>
      <c r="B55" s="286" t="s">
        <v>56</v>
      </c>
      <c r="C55" s="228">
        <v>0</v>
      </c>
    </row>
    <row r="56" ht="16.95" customHeight="1" spans="1:3">
      <c r="A56" s="227">
        <v>101020107</v>
      </c>
      <c r="B56" s="286" t="s">
        <v>57</v>
      </c>
      <c r="C56" s="228">
        <v>0</v>
      </c>
    </row>
    <row r="57" ht="16.95" customHeight="1" spans="1:3">
      <c r="A57" s="227">
        <v>101020119</v>
      </c>
      <c r="B57" s="286" t="s">
        <v>58</v>
      </c>
      <c r="C57" s="228">
        <v>0</v>
      </c>
    </row>
    <row r="58" ht="16.95" customHeight="1" spans="1:3">
      <c r="A58" s="227">
        <v>101020120</v>
      </c>
      <c r="B58" s="286" t="s">
        <v>59</v>
      </c>
      <c r="C58" s="228">
        <v>0</v>
      </c>
    </row>
    <row r="59" ht="16.95" customHeight="1" spans="1:3">
      <c r="A59" s="227">
        <v>101020121</v>
      </c>
      <c r="B59" s="286" t="s">
        <v>60</v>
      </c>
      <c r="C59" s="228">
        <v>0</v>
      </c>
    </row>
    <row r="60" ht="16.95" customHeight="1" spans="1:3">
      <c r="A60" s="227">
        <v>101020129</v>
      </c>
      <c r="B60" s="286" t="s">
        <v>61</v>
      </c>
      <c r="C60" s="228">
        <v>0</v>
      </c>
    </row>
    <row r="61" ht="16.95" customHeight="1" spans="1:3">
      <c r="A61" s="227">
        <v>1010202</v>
      </c>
      <c r="B61" s="299" t="s">
        <v>62</v>
      </c>
      <c r="C61" s="228">
        <v>0</v>
      </c>
    </row>
    <row r="62" ht="16.95" customHeight="1" spans="1:3">
      <c r="A62" s="227">
        <v>101020202</v>
      </c>
      <c r="B62" s="286" t="s">
        <v>63</v>
      </c>
      <c r="C62" s="228">
        <v>0</v>
      </c>
    </row>
    <row r="63" ht="16.95" customHeight="1" spans="1:3">
      <c r="A63" s="227">
        <v>101020209</v>
      </c>
      <c r="B63" s="286" t="s">
        <v>64</v>
      </c>
      <c r="C63" s="228">
        <v>0</v>
      </c>
    </row>
    <row r="64" ht="16.95" customHeight="1" spans="1:3">
      <c r="A64" s="227">
        <v>101020220</v>
      </c>
      <c r="B64" s="286" t="s">
        <v>65</v>
      </c>
      <c r="C64" s="228">
        <v>0</v>
      </c>
    </row>
    <row r="65" ht="16.95" customHeight="1" spans="1:3">
      <c r="A65" s="227">
        <v>101020221</v>
      </c>
      <c r="B65" s="286" t="s">
        <v>66</v>
      </c>
      <c r="C65" s="228">
        <v>0</v>
      </c>
    </row>
    <row r="66" ht="16.95" customHeight="1" spans="1:3">
      <c r="A66" s="227">
        <v>101020229</v>
      </c>
      <c r="B66" s="286" t="s">
        <v>67</v>
      </c>
      <c r="C66" s="228">
        <v>0</v>
      </c>
    </row>
    <row r="67" ht="16.95" customHeight="1" spans="1:3">
      <c r="A67" s="227">
        <v>1010203</v>
      </c>
      <c r="B67" s="299" t="s">
        <v>68</v>
      </c>
      <c r="C67" s="228">
        <v>0</v>
      </c>
    </row>
    <row r="68" ht="16.95" customHeight="1" spans="1:3">
      <c r="A68" s="227">
        <v>10104</v>
      </c>
      <c r="B68" s="299" t="s">
        <v>69</v>
      </c>
      <c r="C68" s="228">
        <v>9806</v>
      </c>
    </row>
    <row r="69" ht="16.95" customHeight="1" spans="1:3">
      <c r="A69" s="227">
        <v>1010401</v>
      </c>
      <c r="B69" s="299" t="s">
        <v>70</v>
      </c>
      <c r="C69" s="228">
        <v>0</v>
      </c>
    </row>
    <row r="70" ht="16.95" customHeight="1" spans="1:3">
      <c r="A70" s="227">
        <v>1010402</v>
      </c>
      <c r="B70" s="299" t="s">
        <v>71</v>
      </c>
      <c r="C70" s="228">
        <v>0</v>
      </c>
    </row>
    <row r="71" ht="16.95" customHeight="1" spans="1:3">
      <c r="A71" s="227">
        <v>1010403</v>
      </c>
      <c r="B71" s="299" t="s">
        <v>72</v>
      </c>
      <c r="C71" s="228">
        <v>0</v>
      </c>
    </row>
    <row r="72" ht="16.95" customHeight="1" spans="1:3">
      <c r="A72" s="227">
        <v>1010404</v>
      </c>
      <c r="B72" s="299" t="s">
        <v>73</v>
      </c>
      <c r="C72" s="228">
        <v>0</v>
      </c>
    </row>
    <row r="73" ht="16.95" customHeight="1" spans="1:3">
      <c r="A73" s="227">
        <v>1010405</v>
      </c>
      <c r="B73" s="299" t="s">
        <v>74</v>
      </c>
      <c r="C73" s="228">
        <v>0</v>
      </c>
    </row>
    <row r="74" ht="16.95" customHeight="1" spans="1:3">
      <c r="A74" s="227">
        <v>1010406</v>
      </c>
      <c r="B74" s="299" t="s">
        <v>75</v>
      </c>
      <c r="C74" s="228">
        <v>0</v>
      </c>
    </row>
    <row r="75" ht="16.95" customHeight="1" spans="1:3">
      <c r="A75" s="227">
        <v>1010407</v>
      </c>
      <c r="B75" s="299" t="s">
        <v>76</v>
      </c>
      <c r="C75" s="228">
        <v>0</v>
      </c>
    </row>
    <row r="76" ht="16.95" customHeight="1" spans="1:3">
      <c r="A76" s="227">
        <v>1010408</v>
      </c>
      <c r="B76" s="299" t="s">
        <v>77</v>
      </c>
      <c r="C76" s="228">
        <v>0</v>
      </c>
    </row>
    <row r="77" ht="16.95" customHeight="1" spans="1:3">
      <c r="A77" s="227">
        <v>1010409</v>
      </c>
      <c r="B77" s="299" t="s">
        <v>78</v>
      </c>
      <c r="C77" s="228">
        <v>0</v>
      </c>
    </row>
    <row r="78" ht="16.95" customHeight="1" spans="1:3">
      <c r="A78" s="227">
        <v>1010410</v>
      </c>
      <c r="B78" s="299" t="s">
        <v>79</v>
      </c>
      <c r="C78" s="228">
        <v>0</v>
      </c>
    </row>
    <row r="79" ht="16.95" customHeight="1" spans="1:3">
      <c r="A79" s="227">
        <v>1010411</v>
      </c>
      <c r="B79" s="299" t="s">
        <v>80</v>
      </c>
      <c r="C79" s="228">
        <v>0</v>
      </c>
    </row>
    <row r="80" ht="16.95" customHeight="1" spans="1:3">
      <c r="A80" s="227">
        <v>1010412</v>
      </c>
      <c r="B80" s="299" t="s">
        <v>81</v>
      </c>
      <c r="C80" s="228">
        <v>0</v>
      </c>
    </row>
    <row r="81" ht="16.95" customHeight="1" spans="1:3">
      <c r="A81" s="227">
        <v>1010413</v>
      </c>
      <c r="B81" s="299" t="s">
        <v>82</v>
      </c>
      <c r="C81" s="228">
        <v>0</v>
      </c>
    </row>
    <row r="82" ht="16.95" customHeight="1" spans="1:3">
      <c r="A82" s="227">
        <v>1010414</v>
      </c>
      <c r="B82" s="299" t="s">
        <v>83</v>
      </c>
      <c r="C82" s="228">
        <v>0</v>
      </c>
    </row>
    <row r="83" ht="16.95" customHeight="1" spans="1:3">
      <c r="A83" s="227">
        <v>1010415</v>
      </c>
      <c r="B83" s="299" t="s">
        <v>84</v>
      </c>
      <c r="C83" s="228">
        <v>0</v>
      </c>
    </row>
    <row r="84" ht="16.95" customHeight="1" spans="1:3">
      <c r="A84" s="227">
        <v>1010416</v>
      </c>
      <c r="B84" s="299" t="s">
        <v>85</v>
      </c>
      <c r="C84" s="228">
        <v>0</v>
      </c>
    </row>
    <row r="85" ht="16.95" customHeight="1" spans="1:3">
      <c r="A85" s="227">
        <v>1010417</v>
      </c>
      <c r="B85" s="299" t="s">
        <v>86</v>
      </c>
      <c r="C85" s="228">
        <v>0</v>
      </c>
    </row>
    <row r="86" ht="16.95" customHeight="1" spans="1:3">
      <c r="A86" s="227">
        <v>101041701</v>
      </c>
      <c r="B86" s="286" t="s">
        <v>87</v>
      </c>
      <c r="C86" s="228">
        <v>0</v>
      </c>
    </row>
    <row r="87" ht="16.95" customHeight="1" spans="1:3">
      <c r="A87" s="227">
        <v>101041702</v>
      </c>
      <c r="B87" s="286" t="s">
        <v>88</v>
      </c>
      <c r="C87" s="228">
        <v>0</v>
      </c>
    </row>
    <row r="88" ht="16.95" customHeight="1" spans="1:3">
      <c r="A88" s="227">
        <v>101041709</v>
      </c>
      <c r="B88" s="286" t="s">
        <v>89</v>
      </c>
      <c r="C88" s="228">
        <v>0</v>
      </c>
    </row>
    <row r="89" ht="16.95" customHeight="1" spans="1:3">
      <c r="A89" s="227">
        <v>1010418</v>
      </c>
      <c r="B89" s="299" t="s">
        <v>90</v>
      </c>
      <c r="C89" s="228">
        <v>0</v>
      </c>
    </row>
    <row r="90" ht="16.95" customHeight="1" spans="1:3">
      <c r="A90" s="227">
        <v>1010419</v>
      </c>
      <c r="B90" s="299" t="s">
        <v>91</v>
      </c>
      <c r="C90" s="228">
        <v>0</v>
      </c>
    </row>
    <row r="91" ht="16.95" customHeight="1" spans="1:3">
      <c r="A91" s="227">
        <v>1010420</v>
      </c>
      <c r="B91" s="299" t="s">
        <v>92</v>
      </c>
      <c r="C91" s="228">
        <v>0</v>
      </c>
    </row>
    <row r="92" ht="16.95" customHeight="1" spans="1:3">
      <c r="A92" s="227">
        <v>1010421</v>
      </c>
      <c r="B92" s="299" t="s">
        <v>93</v>
      </c>
      <c r="C92" s="228">
        <v>0</v>
      </c>
    </row>
    <row r="93" ht="16.95" customHeight="1" spans="1:3">
      <c r="A93" s="227">
        <v>1010422</v>
      </c>
      <c r="B93" s="299" t="s">
        <v>94</v>
      </c>
      <c r="C93" s="228">
        <v>0</v>
      </c>
    </row>
    <row r="94" ht="16.95" customHeight="1" spans="1:3">
      <c r="A94" s="227">
        <v>1010423</v>
      </c>
      <c r="B94" s="299" t="s">
        <v>95</v>
      </c>
      <c r="C94" s="228">
        <v>0</v>
      </c>
    </row>
    <row r="95" ht="16.95" customHeight="1" spans="1:3">
      <c r="A95" s="227">
        <v>101042303</v>
      </c>
      <c r="B95" s="286" t="s">
        <v>96</v>
      </c>
      <c r="C95" s="228">
        <v>0</v>
      </c>
    </row>
    <row r="96" ht="16.95" customHeight="1" spans="1:3">
      <c r="A96" s="227">
        <v>101042304</v>
      </c>
      <c r="B96" s="286" t="s">
        <v>97</v>
      </c>
      <c r="C96" s="228">
        <v>0</v>
      </c>
    </row>
    <row r="97" ht="16.95" customHeight="1" spans="1:3">
      <c r="A97" s="227">
        <v>101042309</v>
      </c>
      <c r="B97" s="286" t="s">
        <v>98</v>
      </c>
      <c r="C97" s="228">
        <v>0</v>
      </c>
    </row>
    <row r="98" ht="16.95" customHeight="1" spans="1:3">
      <c r="A98" s="227">
        <v>1010424</v>
      </c>
      <c r="B98" s="299" t="s">
        <v>99</v>
      </c>
      <c r="C98" s="228">
        <v>0</v>
      </c>
    </row>
    <row r="99" ht="16.95" customHeight="1" spans="1:3">
      <c r="A99" s="227">
        <v>101042402</v>
      </c>
      <c r="B99" s="286" t="s">
        <v>100</v>
      </c>
      <c r="C99" s="228">
        <v>0</v>
      </c>
    </row>
    <row r="100" ht="16.95" customHeight="1" spans="1:3">
      <c r="A100" s="227">
        <v>101042403</v>
      </c>
      <c r="B100" s="286" t="s">
        <v>101</v>
      </c>
      <c r="C100" s="228">
        <v>0</v>
      </c>
    </row>
    <row r="101" ht="16.95" customHeight="1" spans="1:3">
      <c r="A101" s="227">
        <v>101042404</v>
      </c>
      <c r="B101" s="286" t="s">
        <v>102</v>
      </c>
      <c r="C101" s="228">
        <v>0</v>
      </c>
    </row>
    <row r="102" ht="16.95" customHeight="1" spans="1:3">
      <c r="A102" s="227">
        <v>101042409</v>
      </c>
      <c r="B102" s="286" t="s">
        <v>103</v>
      </c>
      <c r="C102" s="228">
        <v>0</v>
      </c>
    </row>
    <row r="103" ht="16.95" customHeight="1" spans="1:3">
      <c r="A103" s="227">
        <v>1010425</v>
      </c>
      <c r="B103" s="299" t="s">
        <v>104</v>
      </c>
      <c r="C103" s="228">
        <v>0</v>
      </c>
    </row>
    <row r="104" ht="16.95" customHeight="1" spans="1:3">
      <c r="A104" s="227">
        <v>1010426</v>
      </c>
      <c r="B104" s="299" t="s">
        <v>105</v>
      </c>
      <c r="C104" s="228">
        <v>0</v>
      </c>
    </row>
    <row r="105" ht="16.95" customHeight="1" spans="1:3">
      <c r="A105" s="227">
        <v>101042601</v>
      </c>
      <c r="B105" s="286" t="s">
        <v>106</v>
      </c>
      <c r="C105" s="228">
        <v>0</v>
      </c>
    </row>
    <row r="106" ht="16.95" customHeight="1" spans="1:3">
      <c r="A106" s="227">
        <v>101042602</v>
      </c>
      <c r="B106" s="286" t="s">
        <v>107</v>
      </c>
      <c r="C106" s="228">
        <v>0</v>
      </c>
    </row>
    <row r="107" ht="16.95" customHeight="1" spans="1:3">
      <c r="A107" s="227">
        <v>101042609</v>
      </c>
      <c r="B107" s="286" t="s">
        <v>108</v>
      </c>
      <c r="C107" s="228">
        <v>0</v>
      </c>
    </row>
    <row r="108" ht="16.95" customHeight="1" spans="1:3">
      <c r="A108" s="227">
        <v>1010427</v>
      </c>
      <c r="B108" s="299" t="s">
        <v>109</v>
      </c>
      <c r="C108" s="228">
        <v>0</v>
      </c>
    </row>
    <row r="109" ht="16.95" customHeight="1" spans="1:3">
      <c r="A109" s="227">
        <v>1010428</v>
      </c>
      <c r="B109" s="299" t="s">
        <v>110</v>
      </c>
      <c r="C109" s="228">
        <v>0</v>
      </c>
    </row>
    <row r="110" ht="16.95" customHeight="1" spans="1:3">
      <c r="A110" s="227">
        <v>1010429</v>
      </c>
      <c r="B110" s="299" t="s">
        <v>111</v>
      </c>
      <c r="C110" s="228">
        <v>0</v>
      </c>
    </row>
    <row r="111" ht="16.95" customHeight="1" spans="1:3">
      <c r="A111" s="227">
        <v>1010430</v>
      </c>
      <c r="B111" s="299" t="s">
        <v>112</v>
      </c>
      <c r="C111" s="228">
        <v>0</v>
      </c>
    </row>
    <row r="112" ht="16.95" customHeight="1" spans="1:3">
      <c r="A112" s="227">
        <v>1010431</v>
      </c>
      <c r="B112" s="299" t="s">
        <v>113</v>
      </c>
      <c r="C112" s="228">
        <v>2</v>
      </c>
    </row>
    <row r="113" ht="16.95" customHeight="1" spans="1:3">
      <c r="A113" s="227">
        <v>1010432</v>
      </c>
      <c r="B113" s="299" t="s">
        <v>114</v>
      </c>
      <c r="C113" s="228">
        <v>-1</v>
      </c>
    </row>
    <row r="114" ht="16.95" customHeight="1" spans="1:3">
      <c r="A114" s="227">
        <v>1010433</v>
      </c>
      <c r="B114" s="299" t="s">
        <v>115</v>
      </c>
      <c r="C114" s="228">
        <v>8453</v>
      </c>
    </row>
    <row r="115" ht="16.95" customHeight="1" spans="1:3">
      <c r="A115" s="227">
        <v>101043302</v>
      </c>
      <c r="B115" s="286" t="s">
        <v>116</v>
      </c>
      <c r="C115" s="228">
        <v>0</v>
      </c>
    </row>
    <row r="116" ht="16.95" customHeight="1" spans="1:3">
      <c r="A116" s="227">
        <v>101043303</v>
      </c>
      <c r="B116" s="286" t="s">
        <v>117</v>
      </c>
      <c r="C116" s="228">
        <v>0</v>
      </c>
    </row>
    <row r="117" ht="16.95" customHeight="1" spans="1:3">
      <c r="A117" s="227">
        <v>101043304</v>
      </c>
      <c r="B117" s="286" t="s">
        <v>118</v>
      </c>
      <c r="C117" s="228">
        <v>0</v>
      </c>
    </row>
    <row r="118" ht="16.95" customHeight="1" spans="1:3">
      <c r="A118" s="227">
        <v>101043308</v>
      </c>
      <c r="B118" s="286" t="s">
        <v>119</v>
      </c>
      <c r="C118" s="228">
        <v>0</v>
      </c>
    </row>
    <row r="119" ht="16.95" customHeight="1" spans="1:3">
      <c r="A119" s="227">
        <v>101043309</v>
      </c>
      <c r="B119" s="286" t="s">
        <v>120</v>
      </c>
      <c r="C119" s="228">
        <v>0</v>
      </c>
    </row>
    <row r="120" ht="16.95" customHeight="1" spans="1:3">
      <c r="A120" s="227">
        <v>101043310</v>
      </c>
      <c r="B120" s="286" t="s">
        <v>121</v>
      </c>
      <c r="C120" s="228">
        <v>0</v>
      </c>
    </row>
    <row r="121" ht="16.95" customHeight="1" spans="1:3">
      <c r="A121" s="227">
        <v>101043312</v>
      </c>
      <c r="B121" s="286" t="s">
        <v>122</v>
      </c>
      <c r="C121" s="228">
        <v>0</v>
      </c>
    </row>
    <row r="122" ht="16.95" customHeight="1" spans="1:3">
      <c r="A122" s="227">
        <v>101043313</v>
      </c>
      <c r="B122" s="286" t="s">
        <v>123</v>
      </c>
      <c r="C122" s="228">
        <v>0</v>
      </c>
    </row>
    <row r="123" ht="16.95" customHeight="1" spans="1:3">
      <c r="A123" s="227">
        <v>101043314</v>
      </c>
      <c r="B123" s="286" t="s">
        <v>124</v>
      </c>
      <c r="C123" s="228">
        <v>0</v>
      </c>
    </row>
    <row r="124" ht="16.95" customHeight="1" spans="1:3">
      <c r="A124" s="227">
        <v>101043315</v>
      </c>
      <c r="B124" s="286" t="s">
        <v>125</v>
      </c>
      <c r="C124" s="228">
        <v>0</v>
      </c>
    </row>
    <row r="125" ht="16.95" customHeight="1" spans="1:3">
      <c r="A125" s="227">
        <v>101043316</v>
      </c>
      <c r="B125" s="286" t="s">
        <v>126</v>
      </c>
      <c r="C125" s="228">
        <v>0</v>
      </c>
    </row>
    <row r="126" ht="16.95" customHeight="1" spans="1:3">
      <c r="A126" s="227">
        <v>101043317</v>
      </c>
      <c r="B126" s="286" t="s">
        <v>127</v>
      </c>
      <c r="C126" s="228">
        <v>0</v>
      </c>
    </row>
    <row r="127" ht="16.95" customHeight="1" spans="1:3">
      <c r="A127" s="227">
        <v>101043318</v>
      </c>
      <c r="B127" s="286" t="s">
        <v>128</v>
      </c>
      <c r="C127" s="228">
        <v>0</v>
      </c>
    </row>
    <row r="128" ht="16.95" customHeight="1" spans="1:3">
      <c r="A128" s="227">
        <v>101043319</v>
      </c>
      <c r="B128" s="286" t="s">
        <v>129</v>
      </c>
      <c r="C128" s="228">
        <v>0</v>
      </c>
    </row>
    <row r="129" ht="16.95" customHeight="1" spans="1:3">
      <c r="A129" s="227">
        <v>101043320</v>
      </c>
      <c r="B129" s="286" t="s">
        <v>130</v>
      </c>
      <c r="C129" s="228">
        <v>0</v>
      </c>
    </row>
    <row r="130" ht="16.95" customHeight="1" spans="1:3">
      <c r="A130" s="227">
        <v>101043399</v>
      </c>
      <c r="B130" s="286" t="s">
        <v>131</v>
      </c>
      <c r="C130" s="228">
        <v>8453</v>
      </c>
    </row>
    <row r="131" ht="16.95" customHeight="1" spans="1:3">
      <c r="A131" s="227">
        <v>1010434</v>
      </c>
      <c r="B131" s="299" t="s">
        <v>132</v>
      </c>
      <c r="C131" s="228">
        <v>0</v>
      </c>
    </row>
    <row r="132" ht="16.95" customHeight="1" spans="1:3">
      <c r="A132" s="227">
        <v>1010435</v>
      </c>
      <c r="B132" s="299" t="s">
        <v>133</v>
      </c>
      <c r="C132" s="228">
        <v>838</v>
      </c>
    </row>
    <row r="133" ht="16.95" customHeight="1" spans="1:3">
      <c r="A133" s="227">
        <v>101043501</v>
      </c>
      <c r="B133" s="286" t="s">
        <v>134</v>
      </c>
      <c r="C133" s="228">
        <v>0</v>
      </c>
    </row>
    <row r="134" ht="16.95" customHeight="1" spans="1:3">
      <c r="A134" s="227">
        <v>101043509</v>
      </c>
      <c r="B134" s="286" t="s">
        <v>135</v>
      </c>
      <c r="C134" s="228">
        <v>838</v>
      </c>
    </row>
    <row r="135" ht="16.95" customHeight="1" spans="1:3">
      <c r="A135" s="227">
        <v>1010436</v>
      </c>
      <c r="B135" s="299" t="s">
        <v>136</v>
      </c>
      <c r="C135" s="228">
        <v>-110</v>
      </c>
    </row>
    <row r="136" ht="16.95" customHeight="1" spans="1:3">
      <c r="A136" s="227">
        <v>1010439</v>
      </c>
      <c r="B136" s="299" t="s">
        <v>137</v>
      </c>
      <c r="C136" s="228">
        <v>8</v>
      </c>
    </row>
    <row r="137" ht="16.95" customHeight="1" spans="1:3">
      <c r="A137" s="227">
        <v>1010440</v>
      </c>
      <c r="B137" s="299" t="s">
        <v>138</v>
      </c>
      <c r="C137" s="228">
        <v>1</v>
      </c>
    </row>
    <row r="138" ht="16.95" customHeight="1" spans="1:3">
      <c r="A138" s="227">
        <v>101044001</v>
      </c>
      <c r="B138" s="286" t="s">
        <v>139</v>
      </c>
      <c r="C138" s="228">
        <v>0</v>
      </c>
    </row>
    <row r="139" ht="16.95" customHeight="1" spans="1:3">
      <c r="A139" s="227">
        <v>101044002</v>
      </c>
      <c r="B139" s="286" t="s">
        <v>140</v>
      </c>
      <c r="C139" s="228">
        <v>1</v>
      </c>
    </row>
    <row r="140" ht="16.95" customHeight="1" spans="1:3">
      <c r="A140" s="227">
        <v>101044003</v>
      </c>
      <c r="B140" s="286" t="s">
        <v>141</v>
      </c>
      <c r="C140" s="228">
        <v>0</v>
      </c>
    </row>
    <row r="141" ht="16.95" customHeight="1" spans="1:3">
      <c r="A141" s="227">
        <v>101044099</v>
      </c>
      <c r="B141" s="286" t="s">
        <v>142</v>
      </c>
      <c r="C141" s="228">
        <v>0</v>
      </c>
    </row>
    <row r="142" ht="16.95" customHeight="1" spans="1:3">
      <c r="A142" s="227">
        <v>1010441</v>
      </c>
      <c r="B142" s="299" t="s">
        <v>143</v>
      </c>
      <c r="C142" s="228">
        <v>0</v>
      </c>
    </row>
    <row r="143" ht="16.95" customHeight="1" spans="1:3">
      <c r="A143" s="227">
        <v>101044101</v>
      </c>
      <c r="B143" s="286" t="s">
        <v>144</v>
      </c>
      <c r="C143" s="228">
        <v>0</v>
      </c>
    </row>
    <row r="144" ht="16.95" customHeight="1" spans="1:3">
      <c r="A144" s="227">
        <v>101044102</v>
      </c>
      <c r="B144" s="286" t="s">
        <v>145</v>
      </c>
      <c r="C144" s="228">
        <v>0</v>
      </c>
    </row>
    <row r="145" ht="16.95" customHeight="1" spans="1:3">
      <c r="A145" s="227">
        <v>101044103</v>
      </c>
      <c r="B145" s="286" t="s">
        <v>146</v>
      </c>
      <c r="C145" s="228">
        <v>0</v>
      </c>
    </row>
    <row r="146" ht="16.95" customHeight="1" spans="1:3">
      <c r="A146" s="227">
        <v>101044199</v>
      </c>
      <c r="B146" s="286" t="s">
        <v>147</v>
      </c>
      <c r="C146" s="228">
        <v>0</v>
      </c>
    </row>
    <row r="147" ht="16.95" customHeight="1" spans="1:3">
      <c r="A147" s="227">
        <v>1010442</v>
      </c>
      <c r="B147" s="299" t="s">
        <v>148</v>
      </c>
      <c r="C147" s="228">
        <v>0</v>
      </c>
    </row>
    <row r="148" ht="16.95" customHeight="1" spans="1:3">
      <c r="A148" s="227">
        <v>101044201</v>
      </c>
      <c r="B148" s="286" t="s">
        <v>149</v>
      </c>
      <c r="C148" s="228">
        <v>0</v>
      </c>
    </row>
    <row r="149" ht="16.95" customHeight="1" spans="1:3">
      <c r="A149" s="227">
        <v>101044202</v>
      </c>
      <c r="B149" s="286" t="s">
        <v>150</v>
      </c>
      <c r="C149" s="228">
        <v>0</v>
      </c>
    </row>
    <row r="150" ht="16.95" customHeight="1" spans="1:3">
      <c r="A150" s="227">
        <v>101044203</v>
      </c>
      <c r="B150" s="286" t="s">
        <v>151</v>
      </c>
      <c r="C150" s="228">
        <v>0</v>
      </c>
    </row>
    <row r="151" ht="16.95" customHeight="1" spans="1:3">
      <c r="A151" s="227">
        <v>101044299</v>
      </c>
      <c r="B151" s="286" t="s">
        <v>152</v>
      </c>
      <c r="C151" s="228">
        <v>0</v>
      </c>
    </row>
    <row r="152" ht="16.95" customHeight="1" spans="1:3">
      <c r="A152" s="227">
        <v>1010443</v>
      </c>
      <c r="B152" s="299" t="s">
        <v>153</v>
      </c>
      <c r="C152" s="228">
        <v>0</v>
      </c>
    </row>
    <row r="153" ht="16.95" customHeight="1" spans="1:3">
      <c r="A153" s="227">
        <v>101044301</v>
      </c>
      <c r="B153" s="286" t="s">
        <v>154</v>
      </c>
      <c r="C153" s="228">
        <v>0</v>
      </c>
    </row>
    <row r="154" ht="16.95" customHeight="1" spans="1:3">
      <c r="A154" s="227">
        <v>101044302</v>
      </c>
      <c r="B154" s="286" t="s">
        <v>155</v>
      </c>
      <c r="C154" s="228">
        <v>0</v>
      </c>
    </row>
    <row r="155" ht="16.95" customHeight="1" spans="1:3">
      <c r="A155" s="227">
        <v>101044303</v>
      </c>
      <c r="B155" s="286" t="s">
        <v>156</v>
      </c>
      <c r="C155" s="228">
        <v>0</v>
      </c>
    </row>
    <row r="156" ht="16.95" customHeight="1" spans="1:3">
      <c r="A156" s="227">
        <v>101044399</v>
      </c>
      <c r="B156" s="286" t="s">
        <v>157</v>
      </c>
      <c r="C156" s="228">
        <v>0</v>
      </c>
    </row>
    <row r="157" ht="16.95" customHeight="1" spans="1:3">
      <c r="A157" s="227">
        <v>1010444</v>
      </c>
      <c r="B157" s="299" t="s">
        <v>158</v>
      </c>
      <c r="C157" s="228">
        <v>0</v>
      </c>
    </row>
    <row r="158" ht="16.95" customHeight="1" spans="1:3">
      <c r="A158" s="227">
        <v>101044401</v>
      </c>
      <c r="B158" s="286" t="s">
        <v>139</v>
      </c>
      <c r="C158" s="228">
        <v>0</v>
      </c>
    </row>
    <row r="159" ht="16.95" customHeight="1" spans="1:3">
      <c r="A159" s="227">
        <v>101044402</v>
      </c>
      <c r="B159" s="286" t="s">
        <v>140</v>
      </c>
      <c r="C159" s="228">
        <v>0</v>
      </c>
    </row>
    <row r="160" ht="16.95" customHeight="1" spans="1:3">
      <c r="A160" s="227">
        <v>101044403</v>
      </c>
      <c r="B160" s="286" t="s">
        <v>141</v>
      </c>
      <c r="C160" s="228">
        <v>0</v>
      </c>
    </row>
    <row r="161" ht="16.95" customHeight="1" spans="1:3">
      <c r="A161" s="227">
        <v>101044499</v>
      </c>
      <c r="B161" s="286" t="s">
        <v>142</v>
      </c>
      <c r="C161" s="228">
        <v>0</v>
      </c>
    </row>
    <row r="162" ht="16.95" customHeight="1" spans="1:3">
      <c r="A162" s="227">
        <v>1010445</v>
      </c>
      <c r="B162" s="299" t="s">
        <v>159</v>
      </c>
      <c r="C162" s="228">
        <v>0</v>
      </c>
    </row>
    <row r="163" ht="16.95" customHeight="1" spans="1:3">
      <c r="A163" s="227">
        <v>101044501</v>
      </c>
      <c r="B163" s="286" t="s">
        <v>144</v>
      </c>
      <c r="C163" s="228">
        <v>0</v>
      </c>
    </row>
    <row r="164" ht="16.95" customHeight="1" spans="1:3">
      <c r="A164" s="227">
        <v>101044502</v>
      </c>
      <c r="B164" s="286" t="s">
        <v>145</v>
      </c>
      <c r="C164" s="228">
        <v>0</v>
      </c>
    </row>
    <row r="165" ht="16.95" customHeight="1" spans="1:3">
      <c r="A165" s="227">
        <v>101044503</v>
      </c>
      <c r="B165" s="286" t="s">
        <v>146</v>
      </c>
      <c r="C165" s="228">
        <v>0</v>
      </c>
    </row>
    <row r="166" ht="16.95" customHeight="1" spans="1:3">
      <c r="A166" s="227">
        <v>101044599</v>
      </c>
      <c r="B166" s="286" t="s">
        <v>147</v>
      </c>
      <c r="C166" s="228">
        <v>0</v>
      </c>
    </row>
    <row r="167" ht="16.95" customHeight="1" spans="1:3">
      <c r="A167" s="227">
        <v>1010446</v>
      </c>
      <c r="B167" s="299" t="s">
        <v>160</v>
      </c>
      <c r="C167" s="228">
        <v>0</v>
      </c>
    </row>
    <row r="168" ht="16.95" customHeight="1" spans="1:3">
      <c r="A168" s="227">
        <v>101044601</v>
      </c>
      <c r="B168" s="286" t="s">
        <v>149</v>
      </c>
      <c r="C168" s="228">
        <v>0</v>
      </c>
    </row>
    <row r="169" ht="16.95" customHeight="1" spans="1:3">
      <c r="A169" s="227">
        <v>101044602</v>
      </c>
      <c r="B169" s="286" t="s">
        <v>150</v>
      </c>
      <c r="C169" s="228">
        <v>0</v>
      </c>
    </row>
    <row r="170" ht="16.95" customHeight="1" spans="1:3">
      <c r="A170" s="227">
        <v>101044603</v>
      </c>
      <c r="B170" s="286" t="s">
        <v>151</v>
      </c>
      <c r="C170" s="228">
        <v>0</v>
      </c>
    </row>
    <row r="171" ht="16.95" customHeight="1" spans="1:3">
      <c r="A171" s="227">
        <v>101044699</v>
      </c>
      <c r="B171" s="286" t="s">
        <v>152</v>
      </c>
      <c r="C171" s="228">
        <v>0</v>
      </c>
    </row>
    <row r="172" ht="16.95" customHeight="1" spans="1:3">
      <c r="A172" s="227">
        <v>1010447</v>
      </c>
      <c r="B172" s="299" t="s">
        <v>161</v>
      </c>
      <c r="C172" s="228">
        <v>0</v>
      </c>
    </row>
    <row r="173" ht="16.95" customHeight="1" spans="1:3">
      <c r="A173" s="227">
        <v>101044701</v>
      </c>
      <c r="B173" s="286" t="s">
        <v>154</v>
      </c>
      <c r="C173" s="228">
        <v>0</v>
      </c>
    </row>
    <row r="174" ht="16.95" customHeight="1" spans="1:3">
      <c r="A174" s="227">
        <v>101044702</v>
      </c>
      <c r="B174" s="286" t="s">
        <v>155</v>
      </c>
      <c r="C174" s="228">
        <v>0</v>
      </c>
    </row>
    <row r="175" ht="16.95" customHeight="1" spans="1:3">
      <c r="A175" s="227">
        <v>101044703</v>
      </c>
      <c r="B175" s="286" t="s">
        <v>156</v>
      </c>
      <c r="C175" s="228">
        <v>0</v>
      </c>
    </row>
    <row r="176" ht="16.95" customHeight="1" spans="1:3">
      <c r="A176" s="227">
        <v>101044799</v>
      </c>
      <c r="B176" s="286" t="s">
        <v>157</v>
      </c>
      <c r="C176" s="228">
        <v>0</v>
      </c>
    </row>
    <row r="177" ht="16.95" customHeight="1" spans="1:3">
      <c r="A177" s="227">
        <v>1010448</v>
      </c>
      <c r="B177" s="299" t="s">
        <v>162</v>
      </c>
      <c r="C177" s="228">
        <v>0</v>
      </c>
    </row>
    <row r="178" ht="16.95" customHeight="1" spans="1:3">
      <c r="A178" s="227">
        <v>101044801</v>
      </c>
      <c r="B178" s="286" t="s">
        <v>163</v>
      </c>
      <c r="C178" s="228">
        <v>0</v>
      </c>
    </row>
    <row r="179" ht="16.95" customHeight="1" spans="1:3">
      <c r="A179" s="227">
        <v>101044802</v>
      </c>
      <c r="B179" s="286" t="s">
        <v>164</v>
      </c>
      <c r="C179" s="228">
        <v>0</v>
      </c>
    </row>
    <row r="180" ht="16.95" customHeight="1" spans="1:3">
      <c r="A180" s="227">
        <v>101044803</v>
      </c>
      <c r="B180" s="286" t="s">
        <v>165</v>
      </c>
      <c r="C180" s="228">
        <v>0</v>
      </c>
    </row>
    <row r="181" ht="16.95" customHeight="1" spans="1:3">
      <c r="A181" s="227">
        <v>101044899</v>
      </c>
      <c r="B181" s="286" t="s">
        <v>166</v>
      </c>
      <c r="C181" s="228">
        <v>0</v>
      </c>
    </row>
    <row r="182" ht="16.95" customHeight="1" spans="1:3">
      <c r="A182" s="227">
        <v>1010449</v>
      </c>
      <c r="B182" s="299" t="s">
        <v>167</v>
      </c>
      <c r="C182" s="228">
        <v>5</v>
      </c>
    </row>
    <row r="183" ht="16.95" customHeight="1" spans="1:3">
      <c r="A183" s="227">
        <v>101044901</v>
      </c>
      <c r="B183" s="286" t="s">
        <v>163</v>
      </c>
      <c r="C183" s="228">
        <v>0</v>
      </c>
    </row>
    <row r="184" ht="16.95" customHeight="1" spans="1:3">
      <c r="A184" s="227">
        <v>101044902</v>
      </c>
      <c r="B184" s="286" t="s">
        <v>164</v>
      </c>
      <c r="C184" s="228">
        <v>3</v>
      </c>
    </row>
    <row r="185" ht="16.95" customHeight="1" spans="1:3">
      <c r="A185" s="227">
        <v>101044903</v>
      </c>
      <c r="B185" s="286" t="s">
        <v>165</v>
      </c>
      <c r="C185" s="228">
        <v>2</v>
      </c>
    </row>
    <row r="186" ht="16.95" customHeight="1" spans="1:3">
      <c r="A186" s="227">
        <v>101044999</v>
      </c>
      <c r="B186" s="286" t="s">
        <v>166</v>
      </c>
      <c r="C186" s="228">
        <v>0</v>
      </c>
    </row>
    <row r="187" ht="16.95" customHeight="1" spans="1:3">
      <c r="A187" s="227">
        <v>1010450</v>
      </c>
      <c r="B187" s="299" t="s">
        <v>168</v>
      </c>
      <c r="C187" s="228">
        <v>610</v>
      </c>
    </row>
    <row r="188" ht="16.95" customHeight="1" spans="1:3">
      <c r="A188" s="227">
        <v>101045001</v>
      </c>
      <c r="B188" s="286" t="s">
        <v>169</v>
      </c>
      <c r="C188" s="228">
        <v>610</v>
      </c>
    </row>
    <row r="189" ht="16.95" customHeight="1" spans="1:3">
      <c r="A189" s="227">
        <v>101045002</v>
      </c>
      <c r="B189" s="286" t="s">
        <v>170</v>
      </c>
      <c r="C189" s="228">
        <v>0</v>
      </c>
    </row>
    <row r="190" ht="16.95" customHeight="1" spans="1:3">
      <c r="A190" s="227">
        <v>101045003</v>
      </c>
      <c r="B190" s="286" t="s">
        <v>171</v>
      </c>
      <c r="C190" s="228">
        <v>0</v>
      </c>
    </row>
    <row r="191" ht="16.95" customHeight="1" spans="1:3">
      <c r="A191" s="227">
        <v>1010451</v>
      </c>
      <c r="B191" s="299" t="s">
        <v>172</v>
      </c>
      <c r="C191" s="228">
        <v>0</v>
      </c>
    </row>
    <row r="192" ht="16.95" customHeight="1" spans="1:3">
      <c r="A192" s="227">
        <v>1010452</v>
      </c>
      <c r="B192" s="299" t="s">
        <v>173</v>
      </c>
      <c r="C192" s="228">
        <v>0</v>
      </c>
    </row>
    <row r="193" ht="16.95" customHeight="1" spans="1:3">
      <c r="A193" s="227">
        <v>10105</v>
      </c>
      <c r="B193" s="299" t="s">
        <v>174</v>
      </c>
      <c r="C193" s="228">
        <v>0</v>
      </c>
    </row>
    <row r="194" ht="16.95" customHeight="1" spans="1:3">
      <c r="A194" s="227">
        <v>1010501</v>
      </c>
      <c r="B194" s="299" t="s">
        <v>175</v>
      </c>
      <c r="C194" s="228">
        <v>0</v>
      </c>
    </row>
    <row r="195" ht="16.95" customHeight="1" spans="1:3">
      <c r="A195" s="227">
        <v>1010502</v>
      </c>
      <c r="B195" s="299" t="s">
        <v>176</v>
      </c>
      <c r="C195" s="228">
        <v>0</v>
      </c>
    </row>
    <row r="196" ht="16.95" customHeight="1" spans="1:3">
      <c r="A196" s="227">
        <v>1010503</v>
      </c>
      <c r="B196" s="299" t="s">
        <v>177</v>
      </c>
      <c r="C196" s="228">
        <v>0</v>
      </c>
    </row>
    <row r="197" ht="16.95" customHeight="1" spans="1:3">
      <c r="A197" s="227">
        <v>1010504</v>
      </c>
      <c r="B197" s="299" t="s">
        <v>178</v>
      </c>
      <c r="C197" s="228">
        <v>0</v>
      </c>
    </row>
    <row r="198" ht="16.95" customHeight="1" spans="1:3">
      <c r="A198" s="227">
        <v>1010505</v>
      </c>
      <c r="B198" s="299" t="s">
        <v>179</v>
      </c>
      <c r="C198" s="228">
        <v>0</v>
      </c>
    </row>
    <row r="199" ht="16.95" customHeight="1" spans="1:3">
      <c r="A199" s="227">
        <v>1010506</v>
      </c>
      <c r="B199" s="299" t="s">
        <v>180</v>
      </c>
      <c r="C199" s="228">
        <v>0</v>
      </c>
    </row>
    <row r="200" ht="16.95" customHeight="1" spans="1:3">
      <c r="A200" s="227">
        <v>1010507</v>
      </c>
      <c r="B200" s="299" t="s">
        <v>181</v>
      </c>
      <c r="C200" s="228">
        <v>0</v>
      </c>
    </row>
    <row r="201" ht="16.95" customHeight="1" spans="1:3">
      <c r="A201" s="227">
        <v>1010508</v>
      </c>
      <c r="B201" s="299" t="s">
        <v>182</v>
      </c>
      <c r="C201" s="228">
        <v>0</v>
      </c>
    </row>
    <row r="202" ht="16.95" customHeight="1" spans="1:3">
      <c r="A202" s="227">
        <v>1010509</v>
      </c>
      <c r="B202" s="299" t="s">
        <v>183</v>
      </c>
      <c r="C202" s="228">
        <v>0</v>
      </c>
    </row>
    <row r="203" ht="16.95" customHeight="1" spans="1:3">
      <c r="A203" s="227">
        <v>1010510</v>
      </c>
      <c r="B203" s="299" t="s">
        <v>184</v>
      </c>
      <c r="C203" s="228">
        <v>0</v>
      </c>
    </row>
    <row r="204" ht="16.95" customHeight="1" spans="1:3">
      <c r="A204" s="227">
        <v>1010511</v>
      </c>
      <c r="B204" s="299" t="s">
        <v>185</v>
      </c>
      <c r="C204" s="228">
        <v>0</v>
      </c>
    </row>
    <row r="205" ht="16.95" customHeight="1" spans="1:3">
      <c r="A205" s="227">
        <v>1010512</v>
      </c>
      <c r="B205" s="299" t="s">
        <v>186</v>
      </c>
      <c r="C205" s="228">
        <v>0</v>
      </c>
    </row>
    <row r="206" ht="16.95" customHeight="1" spans="1:3">
      <c r="A206" s="227">
        <v>1010513</v>
      </c>
      <c r="B206" s="299" t="s">
        <v>187</v>
      </c>
      <c r="C206" s="228">
        <v>0</v>
      </c>
    </row>
    <row r="207" ht="16.95" customHeight="1" spans="1:3">
      <c r="A207" s="227">
        <v>1010514</v>
      </c>
      <c r="B207" s="299" t="s">
        <v>188</v>
      </c>
      <c r="C207" s="228">
        <v>0</v>
      </c>
    </row>
    <row r="208" ht="16.95" customHeight="1" spans="1:3">
      <c r="A208" s="227">
        <v>1010515</v>
      </c>
      <c r="B208" s="299" t="s">
        <v>189</v>
      </c>
      <c r="C208" s="228">
        <v>0</v>
      </c>
    </row>
    <row r="209" ht="16.95" customHeight="1" spans="1:3">
      <c r="A209" s="227">
        <v>1010516</v>
      </c>
      <c r="B209" s="299" t="s">
        <v>190</v>
      </c>
      <c r="C209" s="228">
        <v>0</v>
      </c>
    </row>
    <row r="210" ht="16.95" customHeight="1" spans="1:3">
      <c r="A210" s="227">
        <v>1010517</v>
      </c>
      <c r="B210" s="299" t="s">
        <v>191</v>
      </c>
      <c r="C210" s="228">
        <v>0</v>
      </c>
    </row>
    <row r="211" ht="16.95" customHeight="1" spans="1:3">
      <c r="A211" s="227">
        <v>1010518</v>
      </c>
      <c r="B211" s="299" t="s">
        <v>192</v>
      </c>
      <c r="C211" s="228">
        <v>0</v>
      </c>
    </row>
    <row r="212" ht="16.95" customHeight="1" spans="1:3">
      <c r="A212" s="227">
        <v>1010519</v>
      </c>
      <c r="B212" s="299" t="s">
        <v>193</v>
      </c>
      <c r="C212" s="228">
        <v>0</v>
      </c>
    </row>
    <row r="213" ht="16.95" customHeight="1" spans="1:3">
      <c r="A213" s="227">
        <v>1010520</v>
      </c>
      <c r="B213" s="299" t="s">
        <v>194</v>
      </c>
      <c r="C213" s="228">
        <v>0</v>
      </c>
    </row>
    <row r="214" ht="16.95" customHeight="1" spans="1:3">
      <c r="A214" s="227">
        <v>1010521</v>
      </c>
      <c r="B214" s="299" t="s">
        <v>195</v>
      </c>
      <c r="C214" s="228">
        <v>0</v>
      </c>
    </row>
    <row r="215" ht="16.95" customHeight="1" spans="1:3">
      <c r="A215" s="227">
        <v>1010522</v>
      </c>
      <c r="B215" s="299" t="s">
        <v>196</v>
      </c>
      <c r="C215" s="228">
        <v>0</v>
      </c>
    </row>
    <row r="216" ht="16.95" customHeight="1" spans="1:3">
      <c r="A216" s="227">
        <v>1010523</v>
      </c>
      <c r="B216" s="299" t="s">
        <v>197</v>
      </c>
      <c r="C216" s="228">
        <v>0</v>
      </c>
    </row>
    <row r="217" ht="16.95" customHeight="1" spans="1:3">
      <c r="A217" s="227">
        <v>101052303</v>
      </c>
      <c r="B217" s="286" t="s">
        <v>198</v>
      </c>
      <c r="C217" s="228">
        <v>0</v>
      </c>
    </row>
    <row r="218" ht="16.95" customHeight="1" spans="1:3">
      <c r="A218" s="227">
        <v>101052304</v>
      </c>
      <c r="B218" s="286" t="s">
        <v>199</v>
      </c>
      <c r="C218" s="228">
        <v>0</v>
      </c>
    </row>
    <row r="219" ht="16.95" customHeight="1" spans="1:3">
      <c r="A219" s="227">
        <v>101052309</v>
      </c>
      <c r="B219" s="286" t="s">
        <v>200</v>
      </c>
      <c r="C219" s="228">
        <v>0</v>
      </c>
    </row>
    <row r="220" ht="16.95" customHeight="1" spans="1:3">
      <c r="A220" s="227">
        <v>1010524</v>
      </c>
      <c r="B220" s="299" t="s">
        <v>201</v>
      </c>
      <c r="C220" s="228">
        <v>0</v>
      </c>
    </row>
    <row r="221" ht="16.95" customHeight="1" spans="1:3">
      <c r="A221" s="227">
        <v>101052401</v>
      </c>
      <c r="B221" s="286" t="s">
        <v>202</v>
      </c>
      <c r="C221" s="228">
        <v>0</v>
      </c>
    </row>
    <row r="222" ht="16.95" customHeight="1" spans="1:3">
      <c r="A222" s="227">
        <v>101052409</v>
      </c>
      <c r="B222" s="286" t="s">
        <v>203</v>
      </c>
      <c r="C222" s="228">
        <v>0</v>
      </c>
    </row>
    <row r="223" ht="16.95" customHeight="1" spans="1:3">
      <c r="A223" s="227">
        <v>1010525</v>
      </c>
      <c r="B223" s="299" t="s">
        <v>204</v>
      </c>
      <c r="C223" s="228">
        <v>0</v>
      </c>
    </row>
    <row r="224" ht="16.95" customHeight="1" spans="1:3">
      <c r="A224" s="227">
        <v>1010526</v>
      </c>
      <c r="B224" s="299" t="s">
        <v>205</v>
      </c>
      <c r="C224" s="228">
        <v>0</v>
      </c>
    </row>
    <row r="225" ht="16.95" customHeight="1" spans="1:3">
      <c r="A225" s="227">
        <v>101052601</v>
      </c>
      <c r="B225" s="286" t="s">
        <v>206</v>
      </c>
      <c r="C225" s="228">
        <v>0</v>
      </c>
    </row>
    <row r="226" ht="16.95" customHeight="1" spans="1:3">
      <c r="A226" s="227">
        <v>101052602</v>
      </c>
      <c r="B226" s="286" t="s">
        <v>207</v>
      </c>
      <c r="C226" s="228">
        <v>0</v>
      </c>
    </row>
    <row r="227" ht="16.95" customHeight="1" spans="1:3">
      <c r="A227" s="227">
        <v>101052609</v>
      </c>
      <c r="B227" s="286" t="s">
        <v>208</v>
      </c>
      <c r="C227" s="228">
        <v>0</v>
      </c>
    </row>
    <row r="228" ht="16.95" customHeight="1" spans="1:3">
      <c r="A228" s="227">
        <v>1010527</v>
      </c>
      <c r="B228" s="299" t="s">
        <v>209</v>
      </c>
      <c r="C228" s="228">
        <v>0</v>
      </c>
    </row>
    <row r="229" ht="16.95" customHeight="1" spans="1:3">
      <c r="A229" s="227">
        <v>1010528</v>
      </c>
      <c r="B229" s="299" t="s">
        <v>210</v>
      </c>
      <c r="C229" s="228">
        <v>0</v>
      </c>
    </row>
    <row r="230" ht="16.95" customHeight="1" spans="1:3">
      <c r="A230" s="227">
        <v>1010529</v>
      </c>
      <c r="B230" s="299" t="s">
        <v>211</v>
      </c>
      <c r="C230" s="228">
        <v>0</v>
      </c>
    </row>
    <row r="231" ht="16.95" customHeight="1" spans="1:3">
      <c r="A231" s="227">
        <v>1010530</v>
      </c>
      <c r="B231" s="299" t="s">
        <v>212</v>
      </c>
      <c r="C231" s="228">
        <v>0</v>
      </c>
    </row>
    <row r="232" ht="16.95" customHeight="1" spans="1:3">
      <c r="A232" s="227">
        <v>1010531</v>
      </c>
      <c r="B232" s="299" t="s">
        <v>213</v>
      </c>
      <c r="C232" s="228">
        <v>0</v>
      </c>
    </row>
    <row r="233" ht="16.95" customHeight="1" spans="1:3">
      <c r="A233" s="227">
        <v>1010532</v>
      </c>
      <c r="B233" s="299" t="s">
        <v>214</v>
      </c>
      <c r="C233" s="228">
        <v>0</v>
      </c>
    </row>
    <row r="234" ht="16.95" customHeight="1" spans="1:3">
      <c r="A234" s="227">
        <v>101053201</v>
      </c>
      <c r="B234" s="286" t="s">
        <v>215</v>
      </c>
      <c r="C234" s="228">
        <v>0</v>
      </c>
    </row>
    <row r="235" ht="16.95" customHeight="1" spans="1:3">
      <c r="A235" s="227">
        <v>101053202</v>
      </c>
      <c r="B235" s="286" t="s">
        <v>216</v>
      </c>
      <c r="C235" s="228">
        <v>0</v>
      </c>
    </row>
    <row r="236" ht="16.95" customHeight="1" spans="1:3">
      <c r="A236" s="227">
        <v>101053203</v>
      </c>
      <c r="B236" s="286" t="s">
        <v>217</v>
      </c>
      <c r="C236" s="228">
        <v>0</v>
      </c>
    </row>
    <row r="237" ht="16.95" customHeight="1" spans="1:3">
      <c r="A237" s="227">
        <v>101053205</v>
      </c>
      <c r="B237" s="286" t="s">
        <v>218</v>
      </c>
      <c r="C237" s="228">
        <v>0</v>
      </c>
    </row>
    <row r="238" ht="17.25" customHeight="1" spans="1:3">
      <c r="A238" s="227">
        <v>101053206</v>
      </c>
      <c r="B238" s="286" t="s">
        <v>219</v>
      </c>
      <c r="C238" s="228">
        <v>0</v>
      </c>
    </row>
    <row r="239" ht="16.95" customHeight="1" spans="1:3">
      <c r="A239" s="227">
        <v>101053215</v>
      </c>
      <c r="B239" s="286" t="s">
        <v>220</v>
      </c>
      <c r="C239" s="228">
        <v>0</v>
      </c>
    </row>
    <row r="240" ht="16.95" customHeight="1" spans="1:3">
      <c r="A240" s="227">
        <v>101053216</v>
      </c>
      <c r="B240" s="286" t="s">
        <v>221</v>
      </c>
      <c r="C240" s="228">
        <v>0</v>
      </c>
    </row>
    <row r="241" ht="16.95" customHeight="1" spans="1:3">
      <c r="A241" s="227">
        <v>101053218</v>
      </c>
      <c r="B241" s="286" t="s">
        <v>222</v>
      </c>
      <c r="C241" s="228">
        <v>0</v>
      </c>
    </row>
    <row r="242" ht="16.95" customHeight="1" spans="1:3">
      <c r="A242" s="227">
        <v>101053219</v>
      </c>
      <c r="B242" s="286" t="s">
        <v>223</v>
      </c>
      <c r="C242" s="228">
        <v>0</v>
      </c>
    </row>
    <row r="243" ht="16.95" customHeight="1" spans="1:3">
      <c r="A243" s="227">
        <v>101053220</v>
      </c>
      <c r="B243" s="286" t="s">
        <v>224</v>
      </c>
      <c r="C243" s="228">
        <v>0</v>
      </c>
    </row>
    <row r="244" ht="16.95" customHeight="1" spans="1:3">
      <c r="A244" s="227">
        <v>101053299</v>
      </c>
      <c r="B244" s="286" t="s">
        <v>225</v>
      </c>
      <c r="C244" s="228">
        <v>0</v>
      </c>
    </row>
    <row r="245" ht="16.95" customHeight="1" spans="1:3">
      <c r="A245" s="227">
        <v>1010533</v>
      </c>
      <c r="B245" s="299" t="s">
        <v>226</v>
      </c>
      <c r="C245" s="228">
        <v>0</v>
      </c>
    </row>
    <row r="246" ht="16.95" customHeight="1" spans="1:3">
      <c r="A246" s="227">
        <v>1010534</v>
      </c>
      <c r="B246" s="299" t="s">
        <v>227</v>
      </c>
      <c r="C246" s="228">
        <v>0</v>
      </c>
    </row>
    <row r="247" ht="16.95" customHeight="1" spans="1:3">
      <c r="A247" s="227">
        <v>1010535</v>
      </c>
      <c r="B247" s="299" t="s">
        <v>228</v>
      </c>
      <c r="C247" s="228">
        <v>0</v>
      </c>
    </row>
    <row r="248" ht="16.95" customHeight="1" spans="1:3">
      <c r="A248" s="227">
        <v>101053501</v>
      </c>
      <c r="B248" s="286" t="s">
        <v>229</v>
      </c>
      <c r="C248" s="228">
        <v>0</v>
      </c>
    </row>
    <row r="249" ht="16.95" customHeight="1" spans="1:3">
      <c r="A249" s="227">
        <v>101053502</v>
      </c>
      <c r="B249" s="286" t="s">
        <v>230</v>
      </c>
      <c r="C249" s="228">
        <v>0</v>
      </c>
    </row>
    <row r="250" ht="16.95" customHeight="1" spans="1:3">
      <c r="A250" s="227">
        <v>101053503</v>
      </c>
      <c r="B250" s="286" t="s">
        <v>231</v>
      </c>
      <c r="C250" s="228">
        <v>0</v>
      </c>
    </row>
    <row r="251" ht="16.95" customHeight="1" spans="1:3">
      <c r="A251" s="227">
        <v>101053599</v>
      </c>
      <c r="B251" s="286" t="s">
        <v>232</v>
      </c>
      <c r="C251" s="228">
        <v>0</v>
      </c>
    </row>
    <row r="252" ht="16.95" customHeight="1" spans="1:3">
      <c r="A252" s="227">
        <v>1010536</v>
      </c>
      <c r="B252" s="299" t="s">
        <v>233</v>
      </c>
      <c r="C252" s="228">
        <v>0</v>
      </c>
    </row>
    <row r="253" ht="16.95" customHeight="1" spans="1:3">
      <c r="A253" s="227">
        <v>101053601</v>
      </c>
      <c r="B253" s="286" t="s">
        <v>234</v>
      </c>
      <c r="C253" s="228">
        <v>0</v>
      </c>
    </row>
    <row r="254" ht="16.95" customHeight="1" spans="1:3">
      <c r="A254" s="227">
        <v>101053602</v>
      </c>
      <c r="B254" s="286" t="s">
        <v>235</v>
      </c>
      <c r="C254" s="228">
        <v>0</v>
      </c>
    </row>
    <row r="255" ht="16.95" customHeight="1" spans="1:3">
      <c r="A255" s="227">
        <v>101053603</v>
      </c>
      <c r="B255" s="286" t="s">
        <v>236</v>
      </c>
      <c r="C255" s="228">
        <v>0</v>
      </c>
    </row>
    <row r="256" ht="16.95" customHeight="1" spans="1:3">
      <c r="A256" s="227">
        <v>101053699</v>
      </c>
      <c r="B256" s="286" t="s">
        <v>237</v>
      </c>
      <c r="C256" s="228">
        <v>0</v>
      </c>
    </row>
    <row r="257" ht="16.95" customHeight="1" spans="1:3">
      <c r="A257" s="227">
        <v>1010599</v>
      </c>
      <c r="B257" s="299" t="s">
        <v>238</v>
      </c>
      <c r="C257" s="228">
        <v>0</v>
      </c>
    </row>
    <row r="258" ht="16.95" customHeight="1" spans="1:3">
      <c r="A258" s="227">
        <v>10106</v>
      </c>
      <c r="B258" s="299" t="s">
        <v>239</v>
      </c>
      <c r="C258" s="228">
        <v>3162</v>
      </c>
    </row>
    <row r="259" ht="16.95" customHeight="1" spans="1:3">
      <c r="A259" s="227">
        <v>1010601</v>
      </c>
      <c r="B259" s="299" t="s">
        <v>240</v>
      </c>
      <c r="C259" s="228">
        <v>3466</v>
      </c>
    </row>
    <row r="260" ht="16.95" customHeight="1" spans="1:3">
      <c r="A260" s="227">
        <v>101060101</v>
      </c>
      <c r="B260" s="286" t="s">
        <v>241</v>
      </c>
      <c r="C260" s="228">
        <v>0</v>
      </c>
    </row>
    <row r="261" ht="16.95" customHeight="1" spans="1:3">
      <c r="A261" s="227">
        <v>101060109</v>
      </c>
      <c r="B261" s="286" t="s">
        <v>242</v>
      </c>
      <c r="C261" s="228">
        <v>3466</v>
      </c>
    </row>
    <row r="262" ht="16.95" customHeight="1" spans="1:3">
      <c r="A262" s="227">
        <v>1010602</v>
      </c>
      <c r="B262" s="299" t="s">
        <v>243</v>
      </c>
      <c r="C262" s="228">
        <v>-280</v>
      </c>
    </row>
    <row r="263" ht="16.95" customHeight="1" spans="1:3">
      <c r="A263" s="227">
        <v>1010603</v>
      </c>
      <c r="B263" s="299" t="s">
        <v>244</v>
      </c>
      <c r="C263" s="228">
        <v>-46</v>
      </c>
    </row>
    <row r="264" ht="16.95" customHeight="1" spans="1:3">
      <c r="A264" s="227">
        <v>1010620</v>
      </c>
      <c r="B264" s="299" t="s">
        <v>245</v>
      </c>
      <c r="C264" s="228">
        <v>22</v>
      </c>
    </row>
    <row r="265" ht="16.95" customHeight="1" spans="1:3">
      <c r="A265" s="227">
        <v>10107</v>
      </c>
      <c r="B265" s="299" t="s">
        <v>246</v>
      </c>
      <c r="C265" s="228">
        <v>0</v>
      </c>
    </row>
    <row r="266" ht="16.95" customHeight="1" spans="1:3">
      <c r="A266" s="227">
        <v>1010701</v>
      </c>
      <c r="B266" s="299" t="s">
        <v>247</v>
      </c>
      <c r="C266" s="228">
        <v>0</v>
      </c>
    </row>
    <row r="267" ht="16.95" customHeight="1" spans="1:3">
      <c r="A267" s="227">
        <v>1010702</v>
      </c>
      <c r="B267" s="299" t="s">
        <v>248</v>
      </c>
      <c r="C267" s="228">
        <v>0</v>
      </c>
    </row>
    <row r="268" ht="16.95" customHeight="1" spans="1:3">
      <c r="A268" s="227">
        <v>1010719</v>
      </c>
      <c r="B268" s="299" t="s">
        <v>249</v>
      </c>
      <c r="C268" s="228">
        <v>0</v>
      </c>
    </row>
    <row r="269" ht="16.95" customHeight="1" spans="1:3">
      <c r="A269" s="227">
        <v>1010720</v>
      </c>
      <c r="B269" s="299" t="s">
        <v>250</v>
      </c>
      <c r="C269" s="228">
        <v>0</v>
      </c>
    </row>
    <row r="270" ht="16.95" customHeight="1" spans="1:3">
      <c r="A270" s="227">
        <v>10109</v>
      </c>
      <c r="B270" s="299" t="s">
        <v>251</v>
      </c>
      <c r="C270" s="228">
        <v>6632</v>
      </c>
    </row>
    <row r="271" ht="16.95" customHeight="1" spans="1:3">
      <c r="A271" s="227">
        <v>1010901</v>
      </c>
      <c r="B271" s="299" t="s">
        <v>252</v>
      </c>
      <c r="C271" s="228">
        <v>3010</v>
      </c>
    </row>
    <row r="272" ht="16.95" customHeight="1" spans="1:3">
      <c r="A272" s="227">
        <v>101090101</v>
      </c>
      <c r="B272" s="286" t="s">
        <v>253</v>
      </c>
      <c r="C272" s="228">
        <v>0</v>
      </c>
    </row>
    <row r="273" ht="16.95" customHeight="1" spans="1:3">
      <c r="A273" s="227">
        <v>101090109</v>
      </c>
      <c r="B273" s="286" t="s">
        <v>254</v>
      </c>
      <c r="C273" s="228">
        <v>3010</v>
      </c>
    </row>
    <row r="274" ht="16.95" customHeight="1" spans="1:3">
      <c r="A274" s="227">
        <v>1010902</v>
      </c>
      <c r="B274" s="299" t="s">
        <v>255</v>
      </c>
      <c r="C274" s="228">
        <v>53</v>
      </c>
    </row>
    <row r="275" ht="16.95" customHeight="1" spans="1:3">
      <c r="A275" s="227">
        <v>1010903</v>
      </c>
      <c r="B275" s="299" t="s">
        <v>256</v>
      </c>
      <c r="C275" s="228">
        <v>2659</v>
      </c>
    </row>
    <row r="276" ht="16.95" customHeight="1" spans="1:3">
      <c r="A276" s="227">
        <v>1010904</v>
      </c>
      <c r="B276" s="299" t="s">
        <v>257</v>
      </c>
      <c r="C276" s="228">
        <v>0</v>
      </c>
    </row>
    <row r="277" ht="16.95" customHeight="1" spans="1:3">
      <c r="A277" s="227">
        <v>1010905</v>
      </c>
      <c r="B277" s="299" t="s">
        <v>258</v>
      </c>
      <c r="C277" s="228">
        <v>124</v>
      </c>
    </row>
    <row r="278" ht="16.95" customHeight="1" spans="1:3">
      <c r="A278" s="227">
        <v>1010906</v>
      </c>
      <c r="B278" s="299" t="s">
        <v>259</v>
      </c>
      <c r="C278" s="228">
        <v>330</v>
      </c>
    </row>
    <row r="279" ht="16.95" customHeight="1" spans="1:3">
      <c r="A279" s="227">
        <v>1010918</v>
      </c>
      <c r="B279" s="299" t="s">
        <v>260</v>
      </c>
      <c r="C279" s="228">
        <v>0</v>
      </c>
    </row>
    <row r="280" ht="16.95" customHeight="1" spans="1:3">
      <c r="A280" s="227">
        <v>1010919</v>
      </c>
      <c r="B280" s="299" t="s">
        <v>261</v>
      </c>
      <c r="C280" s="228">
        <v>443</v>
      </c>
    </row>
    <row r="281" ht="16.95" customHeight="1" spans="1:3">
      <c r="A281" s="227">
        <v>1010920</v>
      </c>
      <c r="B281" s="299" t="s">
        <v>262</v>
      </c>
      <c r="C281" s="228">
        <v>13</v>
      </c>
    </row>
    <row r="282" ht="16.95" customHeight="1" spans="1:3">
      <c r="A282" s="227">
        <v>1010921</v>
      </c>
      <c r="B282" s="299" t="s">
        <v>263</v>
      </c>
      <c r="C282" s="228">
        <v>0</v>
      </c>
    </row>
    <row r="283" ht="16.95" customHeight="1" spans="1:3">
      <c r="A283" s="227">
        <v>1010922</v>
      </c>
      <c r="B283" s="299" t="s">
        <v>264</v>
      </c>
      <c r="C283" s="228">
        <v>0</v>
      </c>
    </row>
    <row r="284" ht="16.95" customHeight="1" spans="1:3">
      <c r="A284" s="227">
        <v>1010923</v>
      </c>
      <c r="B284" s="299" t="s">
        <v>265</v>
      </c>
      <c r="C284" s="228">
        <v>0</v>
      </c>
    </row>
    <row r="285" ht="16.95" customHeight="1" spans="1:3">
      <c r="A285" s="227">
        <v>1010924</v>
      </c>
      <c r="B285" s="299" t="s">
        <v>266</v>
      </c>
      <c r="C285" s="228">
        <v>0</v>
      </c>
    </row>
    <row r="286" ht="16.95" customHeight="1" spans="1:3">
      <c r="A286" s="227">
        <v>10110</v>
      </c>
      <c r="B286" s="299" t="s">
        <v>267</v>
      </c>
      <c r="C286" s="228">
        <v>3154</v>
      </c>
    </row>
    <row r="287" ht="16.95" customHeight="1" spans="1:3">
      <c r="A287" s="227">
        <v>1011001</v>
      </c>
      <c r="B287" s="299" t="s">
        <v>268</v>
      </c>
      <c r="C287" s="228">
        <v>165</v>
      </c>
    </row>
    <row r="288" ht="16.95" customHeight="1" spans="1:3">
      <c r="A288" s="227">
        <v>1011002</v>
      </c>
      <c r="B288" s="299" t="s">
        <v>269</v>
      </c>
      <c r="C288" s="228">
        <v>29</v>
      </c>
    </row>
    <row r="289" ht="16.95" customHeight="1" spans="1:3">
      <c r="A289" s="227">
        <v>1011003</v>
      </c>
      <c r="B289" s="299" t="s">
        <v>270</v>
      </c>
      <c r="C289" s="228">
        <v>2371</v>
      </c>
    </row>
    <row r="290" ht="16.95" customHeight="1" spans="1:3">
      <c r="A290" s="227">
        <v>1011004</v>
      </c>
      <c r="B290" s="299" t="s">
        <v>271</v>
      </c>
      <c r="C290" s="228">
        <v>0</v>
      </c>
    </row>
    <row r="291" ht="16.95" customHeight="1" spans="1:3">
      <c r="A291" s="227">
        <v>1011005</v>
      </c>
      <c r="B291" s="299" t="s">
        <v>272</v>
      </c>
      <c r="C291" s="228">
        <v>119</v>
      </c>
    </row>
    <row r="292" ht="16.95" customHeight="1" spans="1:3">
      <c r="A292" s="227">
        <v>1011006</v>
      </c>
      <c r="B292" s="299" t="s">
        <v>273</v>
      </c>
      <c r="C292" s="228">
        <v>217</v>
      </c>
    </row>
    <row r="293" ht="16.95" customHeight="1" spans="1:3">
      <c r="A293" s="227">
        <v>1011019</v>
      </c>
      <c r="B293" s="299" t="s">
        <v>274</v>
      </c>
      <c r="C293" s="228">
        <v>180</v>
      </c>
    </row>
    <row r="294" ht="16.95" customHeight="1" spans="1:3">
      <c r="A294" s="227">
        <v>1011020</v>
      </c>
      <c r="B294" s="299" t="s">
        <v>275</v>
      </c>
      <c r="C294" s="228">
        <v>73</v>
      </c>
    </row>
    <row r="295" ht="16.95" customHeight="1" spans="1:3">
      <c r="A295" s="227">
        <v>10111</v>
      </c>
      <c r="B295" s="299" t="s">
        <v>276</v>
      </c>
      <c r="C295" s="228">
        <v>1672</v>
      </c>
    </row>
    <row r="296" ht="16.95" customHeight="1" spans="1:3">
      <c r="A296" s="227">
        <v>1011101</v>
      </c>
      <c r="B296" s="299" t="s">
        <v>277</v>
      </c>
      <c r="C296" s="228">
        <v>0</v>
      </c>
    </row>
    <row r="297" ht="16.95" customHeight="1" spans="1:3">
      <c r="A297" s="227">
        <v>101110101</v>
      </c>
      <c r="B297" s="286" t="s">
        <v>278</v>
      </c>
      <c r="C297" s="228">
        <v>0</v>
      </c>
    </row>
    <row r="298" ht="16.95" customHeight="1" spans="1:3">
      <c r="A298" s="227">
        <v>101110109</v>
      </c>
      <c r="B298" s="286" t="s">
        <v>279</v>
      </c>
      <c r="C298" s="228">
        <v>0</v>
      </c>
    </row>
    <row r="299" ht="16.95" customHeight="1" spans="1:3">
      <c r="A299" s="227">
        <v>1011119</v>
      </c>
      <c r="B299" s="299" t="s">
        <v>280</v>
      </c>
      <c r="C299" s="228">
        <v>1657</v>
      </c>
    </row>
    <row r="300" ht="16.95" customHeight="1" spans="1:3">
      <c r="A300" s="227">
        <v>1011120</v>
      </c>
      <c r="B300" s="299" t="s">
        <v>281</v>
      </c>
      <c r="C300" s="228">
        <v>15</v>
      </c>
    </row>
    <row r="301" ht="16.95" customHeight="1" spans="1:3">
      <c r="A301" s="227">
        <v>10112</v>
      </c>
      <c r="B301" s="299" t="s">
        <v>282</v>
      </c>
      <c r="C301" s="228">
        <v>2215</v>
      </c>
    </row>
    <row r="302" ht="16.95" customHeight="1" spans="1:3">
      <c r="A302" s="227">
        <v>1011201</v>
      </c>
      <c r="B302" s="299" t="s">
        <v>283</v>
      </c>
      <c r="C302" s="228">
        <v>38</v>
      </c>
    </row>
    <row r="303" ht="16.95" customHeight="1" spans="1:3">
      <c r="A303" s="227">
        <v>1011202</v>
      </c>
      <c r="B303" s="299" t="s">
        <v>284</v>
      </c>
      <c r="C303" s="228">
        <v>1</v>
      </c>
    </row>
    <row r="304" ht="16.95" customHeight="1" spans="1:3">
      <c r="A304" s="227">
        <v>1011203</v>
      </c>
      <c r="B304" s="299" t="s">
        <v>285</v>
      </c>
      <c r="C304" s="228">
        <v>1926</v>
      </c>
    </row>
    <row r="305" ht="16.95" customHeight="1" spans="1:3">
      <c r="A305" s="227">
        <v>1011204</v>
      </c>
      <c r="B305" s="299" t="s">
        <v>286</v>
      </c>
      <c r="C305" s="228">
        <v>0</v>
      </c>
    </row>
    <row r="306" ht="16.95" customHeight="1" spans="1:3">
      <c r="A306" s="227">
        <v>1011205</v>
      </c>
      <c r="B306" s="299" t="s">
        <v>287</v>
      </c>
      <c r="C306" s="228">
        <v>47</v>
      </c>
    </row>
    <row r="307" ht="16.95" customHeight="1" spans="1:3">
      <c r="A307" s="227">
        <v>1011206</v>
      </c>
      <c r="B307" s="299" t="s">
        <v>288</v>
      </c>
      <c r="C307" s="228">
        <v>121</v>
      </c>
    </row>
    <row r="308" ht="16.95" customHeight="1" spans="1:3">
      <c r="A308" s="227">
        <v>1011219</v>
      </c>
      <c r="B308" s="299" t="s">
        <v>289</v>
      </c>
      <c r="C308" s="228">
        <v>0</v>
      </c>
    </row>
    <row r="309" ht="16.95" customHeight="1" spans="1:3">
      <c r="A309" s="227">
        <v>1011220</v>
      </c>
      <c r="B309" s="299" t="s">
        <v>290</v>
      </c>
      <c r="C309" s="228">
        <v>82</v>
      </c>
    </row>
    <row r="310" ht="16.95" customHeight="1" spans="1:3">
      <c r="A310" s="227">
        <v>10113</v>
      </c>
      <c r="B310" s="299" t="s">
        <v>291</v>
      </c>
      <c r="C310" s="228">
        <v>3131</v>
      </c>
    </row>
    <row r="311" ht="16.95" customHeight="1" spans="1:3">
      <c r="A311" s="227">
        <v>1011301</v>
      </c>
      <c r="B311" s="299" t="s">
        <v>292</v>
      </c>
      <c r="C311" s="228">
        <v>28</v>
      </c>
    </row>
    <row r="312" ht="16.95" customHeight="1" spans="1:3">
      <c r="A312" s="227">
        <v>1011302</v>
      </c>
      <c r="B312" s="299" t="s">
        <v>293</v>
      </c>
      <c r="C312" s="228">
        <v>0</v>
      </c>
    </row>
    <row r="313" ht="16.95" customHeight="1" spans="1:3">
      <c r="A313" s="227">
        <v>1011303</v>
      </c>
      <c r="B313" s="299" t="s">
        <v>294</v>
      </c>
      <c r="C313" s="228">
        <v>2734</v>
      </c>
    </row>
    <row r="314" ht="16.95" customHeight="1" spans="1:3">
      <c r="A314" s="227">
        <v>1011304</v>
      </c>
      <c r="B314" s="299" t="s">
        <v>295</v>
      </c>
      <c r="C314" s="228">
        <v>0</v>
      </c>
    </row>
    <row r="315" ht="16.95" customHeight="1" spans="1:3">
      <c r="A315" s="227">
        <v>1011305</v>
      </c>
      <c r="B315" s="299" t="s">
        <v>296</v>
      </c>
      <c r="C315" s="228">
        <v>2</v>
      </c>
    </row>
    <row r="316" ht="16.95" customHeight="1" spans="1:3">
      <c r="A316" s="227">
        <v>1011306</v>
      </c>
      <c r="B316" s="299" t="s">
        <v>297</v>
      </c>
      <c r="C316" s="228">
        <v>0</v>
      </c>
    </row>
    <row r="317" ht="16.95" customHeight="1" spans="1:3">
      <c r="A317" s="227">
        <v>1011319</v>
      </c>
      <c r="B317" s="299" t="s">
        <v>298</v>
      </c>
      <c r="C317" s="228">
        <v>367</v>
      </c>
    </row>
    <row r="318" ht="16.95" customHeight="1" spans="1:3">
      <c r="A318" s="227">
        <v>1011320</v>
      </c>
      <c r="B318" s="299" t="s">
        <v>299</v>
      </c>
      <c r="C318" s="228">
        <v>0</v>
      </c>
    </row>
    <row r="319" ht="16.95" customHeight="1" spans="1:3">
      <c r="A319" s="227">
        <v>10114</v>
      </c>
      <c r="B319" s="299" t="s">
        <v>300</v>
      </c>
      <c r="C319" s="228">
        <v>6</v>
      </c>
    </row>
    <row r="320" ht="16.95" customHeight="1" spans="1:3">
      <c r="A320" s="227">
        <v>1011401</v>
      </c>
      <c r="B320" s="299" t="s">
        <v>301</v>
      </c>
      <c r="C320" s="228">
        <v>6</v>
      </c>
    </row>
    <row r="321" ht="16.95" customHeight="1" spans="1:3">
      <c r="A321" s="227">
        <v>1011420</v>
      </c>
      <c r="B321" s="299" t="s">
        <v>302</v>
      </c>
      <c r="C321" s="228">
        <v>0</v>
      </c>
    </row>
    <row r="322" ht="16.95" customHeight="1" spans="1:3">
      <c r="A322" s="227">
        <v>10115</v>
      </c>
      <c r="B322" s="299" t="s">
        <v>303</v>
      </c>
      <c r="C322" s="228">
        <v>0</v>
      </c>
    </row>
    <row r="323" ht="16.95" customHeight="1" spans="1:3">
      <c r="A323" s="227">
        <v>1011501</v>
      </c>
      <c r="B323" s="299" t="s">
        <v>304</v>
      </c>
      <c r="C323" s="228">
        <v>0</v>
      </c>
    </row>
    <row r="324" ht="16.95" customHeight="1" spans="1:3">
      <c r="A324" s="227">
        <v>1011520</v>
      </c>
      <c r="B324" s="299" t="s">
        <v>305</v>
      </c>
      <c r="C324" s="228">
        <v>0</v>
      </c>
    </row>
    <row r="325" ht="16.95" customHeight="1" spans="1:3">
      <c r="A325" s="227">
        <v>10116</v>
      </c>
      <c r="B325" s="299" t="s">
        <v>306</v>
      </c>
      <c r="C325" s="228">
        <v>0</v>
      </c>
    </row>
    <row r="326" ht="16.95" customHeight="1" spans="1:3">
      <c r="A326" s="227">
        <v>1011601</v>
      </c>
      <c r="B326" s="299" t="s">
        <v>307</v>
      </c>
      <c r="C326" s="228">
        <v>0</v>
      </c>
    </row>
    <row r="327" ht="16.95" customHeight="1" spans="1:3">
      <c r="A327" s="227">
        <v>1011620</v>
      </c>
      <c r="B327" s="299" t="s">
        <v>308</v>
      </c>
      <c r="C327" s="228">
        <v>0</v>
      </c>
    </row>
    <row r="328" ht="16.95" customHeight="1" spans="1:3">
      <c r="A328" s="227">
        <v>10117</v>
      </c>
      <c r="B328" s="299" t="s">
        <v>309</v>
      </c>
      <c r="C328" s="228">
        <v>0</v>
      </c>
    </row>
    <row r="329" ht="16.95" customHeight="1" spans="1:3">
      <c r="A329" s="227">
        <v>1011701</v>
      </c>
      <c r="B329" s="299" t="s">
        <v>310</v>
      </c>
      <c r="C329" s="228">
        <v>0</v>
      </c>
    </row>
    <row r="330" ht="16.95" customHeight="1" spans="1:3">
      <c r="A330" s="227">
        <v>101170101</v>
      </c>
      <c r="B330" s="286" t="s">
        <v>311</v>
      </c>
      <c r="C330" s="228">
        <v>0</v>
      </c>
    </row>
    <row r="331" ht="16.95" customHeight="1" spans="1:3">
      <c r="A331" s="227">
        <v>101170102</v>
      </c>
      <c r="B331" s="286" t="s">
        <v>312</v>
      </c>
      <c r="C331" s="228">
        <v>0</v>
      </c>
    </row>
    <row r="332" ht="16.95" customHeight="1" spans="1:3">
      <c r="A332" s="227">
        <v>101170103</v>
      </c>
      <c r="B332" s="286" t="s">
        <v>313</v>
      </c>
      <c r="C332" s="228">
        <v>0</v>
      </c>
    </row>
    <row r="333" ht="16.95" customHeight="1" spans="1:3">
      <c r="A333" s="227">
        <v>1011703</v>
      </c>
      <c r="B333" s="299" t="s">
        <v>314</v>
      </c>
      <c r="C333" s="228">
        <v>0</v>
      </c>
    </row>
    <row r="334" ht="16.95" customHeight="1" spans="1:3">
      <c r="A334" s="227">
        <v>101170301</v>
      </c>
      <c r="B334" s="286" t="s">
        <v>315</v>
      </c>
      <c r="C334" s="228">
        <v>0</v>
      </c>
    </row>
    <row r="335" ht="16.95" customHeight="1" spans="1:3">
      <c r="A335" s="227">
        <v>101170302</v>
      </c>
      <c r="B335" s="286" t="s">
        <v>316</v>
      </c>
      <c r="C335" s="228">
        <v>0</v>
      </c>
    </row>
    <row r="336" ht="16.95" customHeight="1" spans="1:3">
      <c r="A336" s="227">
        <v>101170303</v>
      </c>
      <c r="B336" s="286" t="s">
        <v>317</v>
      </c>
      <c r="C336" s="228">
        <v>0</v>
      </c>
    </row>
    <row r="337" ht="16.95" customHeight="1" spans="1:3">
      <c r="A337" s="227">
        <v>101170304</v>
      </c>
      <c r="B337" s="286" t="s">
        <v>318</v>
      </c>
      <c r="C337" s="228">
        <v>0</v>
      </c>
    </row>
    <row r="338" ht="16.95" customHeight="1" spans="1:3">
      <c r="A338" s="227">
        <v>1011720</v>
      </c>
      <c r="B338" s="299" t="s">
        <v>319</v>
      </c>
      <c r="C338" s="228">
        <v>0</v>
      </c>
    </row>
    <row r="339" ht="16.95" customHeight="1" spans="1:3">
      <c r="A339" s="227">
        <v>1011721</v>
      </c>
      <c r="B339" s="299" t="s">
        <v>320</v>
      </c>
      <c r="C339" s="228">
        <v>0</v>
      </c>
    </row>
    <row r="340" ht="16.95" customHeight="1" spans="1:3">
      <c r="A340" s="227">
        <v>10118</v>
      </c>
      <c r="B340" s="299" t="s">
        <v>321</v>
      </c>
      <c r="C340" s="228">
        <v>638</v>
      </c>
    </row>
    <row r="341" ht="16.95" customHeight="1" spans="1:3">
      <c r="A341" s="227">
        <v>1011801</v>
      </c>
      <c r="B341" s="299" t="s">
        <v>322</v>
      </c>
      <c r="C341" s="228">
        <v>638</v>
      </c>
    </row>
    <row r="342" ht="16.95" customHeight="1" spans="1:3">
      <c r="A342" s="227">
        <v>1011802</v>
      </c>
      <c r="B342" s="299" t="s">
        <v>323</v>
      </c>
      <c r="C342" s="228">
        <v>0</v>
      </c>
    </row>
    <row r="343" ht="16.95" customHeight="1" spans="1:3">
      <c r="A343" s="227">
        <v>1011820</v>
      </c>
      <c r="B343" s="299" t="s">
        <v>324</v>
      </c>
      <c r="C343" s="228">
        <v>0</v>
      </c>
    </row>
    <row r="344" ht="16.95" customHeight="1" spans="1:3">
      <c r="A344" s="227">
        <v>10119</v>
      </c>
      <c r="B344" s="299" t="s">
        <v>325</v>
      </c>
      <c r="C344" s="228">
        <v>0</v>
      </c>
    </row>
    <row r="345" ht="16.95" customHeight="1" spans="1:3">
      <c r="A345" s="227">
        <v>1011901</v>
      </c>
      <c r="B345" s="299" t="s">
        <v>326</v>
      </c>
      <c r="C345" s="228">
        <v>0</v>
      </c>
    </row>
    <row r="346" ht="16.95" customHeight="1" spans="1:3">
      <c r="A346" s="227">
        <v>1011920</v>
      </c>
      <c r="B346" s="299" t="s">
        <v>327</v>
      </c>
      <c r="C346" s="228">
        <v>0</v>
      </c>
    </row>
    <row r="347" ht="16.95" customHeight="1" spans="1:3">
      <c r="A347" s="227">
        <v>10120</v>
      </c>
      <c r="B347" s="299" t="s">
        <v>328</v>
      </c>
      <c r="C347" s="228">
        <v>0</v>
      </c>
    </row>
    <row r="348" ht="16.95" customHeight="1" spans="1:3">
      <c r="A348" s="227">
        <v>1012001</v>
      </c>
      <c r="B348" s="299" t="s">
        <v>329</v>
      </c>
      <c r="C348" s="228">
        <v>0</v>
      </c>
    </row>
    <row r="349" ht="16.95" customHeight="1" spans="1:3">
      <c r="A349" s="227">
        <v>1012020</v>
      </c>
      <c r="B349" s="299" t="s">
        <v>330</v>
      </c>
      <c r="C349" s="228">
        <v>0</v>
      </c>
    </row>
    <row r="350" ht="16.95" customHeight="1" spans="1:3">
      <c r="A350" s="227">
        <v>10121</v>
      </c>
      <c r="B350" s="299" t="s">
        <v>331</v>
      </c>
      <c r="C350" s="228">
        <v>48</v>
      </c>
    </row>
    <row r="351" ht="16.95" customHeight="1" spans="1:3">
      <c r="A351" s="227">
        <v>1012101</v>
      </c>
      <c r="B351" s="299" t="s">
        <v>332</v>
      </c>
      <c r="C351" s="228">
        <v>48</v>
      </c>
    </row>
    <row r="352" ht="16.95" customHeight="1" spans="1:3">
      <c r="A352" s="227">
        <v>1012120</v>
      </c>
      <c r="B352" s="299" t="s">
        <v>333</v>
      </c>
      <c r="C352" s="228">
        <v>0</v>
      </c>
    </row>
    <row r="353" ht="16.95" customHeight="1" spans="1:3">
      <c r="A353" s="227">
        <v>10199</v>
      </c>
      <c r="B353" s="299" t="s">
        <v>334</v>
      </c>
      <c r="C353" s="228">
        <v>0</v>
      </c>
    </row>
    <row r="354" ht="16.95" customHeight="1" spans="1:3">
      <c r="A354" s="227">
        <v>1019901</v>
      </c>
      <c r="B354" s="299" t="s">
        <v>335</v>
      </c>
      <c r="C354" s="228">
        <v>0</v>
      </c>
    </row>
    <row r="355" ht="16.95" customHeight="1" spans="1:3">
      <c r="A355" s="227">
        <v>1019920</v>
      </c>
      <c r="B355" s="299" t="s">
        <v>336</v>
      </c>
      <c r="C355" s="228">
        <v>0</v>
      </c>
    </row>
    <row r="356" ht="16.95" customHeight="1" spans="1:3">
      <c r="A356" s="227">
        <v>103</v>
      </c>
      <c r="B356" s="299" t="s">
        <v>337</v>
      </c>
      <c r="C356" s="228">
        <v>11290</v>
      </c>
    </row>
    <row r="357" ht="16.95" customHeight="1" spans="1:3">
      <c r="A357" s="227">
        <v>10302</v>
      </c>
      <c r="B357" s="299" t="s">
        <v>338</v>
      </c>
      <c r="C357" s="228">
        <v>4673</v>
      </c>
    </row>
    <row r="358" ht="16.95" customHeight="1" spans="1:3">
      <c r="A358" s="227">
        <v>1030203</v>
      </c>
      <c r="B358" s="299" t="s">
        <v>339</v>
      </c>
      <c r="C358" s="228">
        <v>2828</v>
      </c>
    </row>
    <row r="359" ht="16.95" customHeight="1" spans="1:3">
      <c r="A359" s="227">
        <v>103020301</v>
      </c>
      <c r="B359" s="286" t="s">
        <v>340</v>
      </c>
      <c r="C359" s="228">
        <v>2828</v>
      </c>
    </row>
    <row r="360" ht="16.95" customHeight="1" spans="1:3">
      <c r="A360" s="227">
        <v>103020302</v>
      </c>
      <c r="B360" s="286" t="s">
        <v>341</v>
      </c>
      <c r="C360" s="228">
        <v>0</v>
      </c>
    </row>
    <row r="361" ht="16.95" customHeight="1" spans="1:3">
      <c r="A361" s="227">
        <v>103020303</v>
      </c>
      <c r="B361" s="286" t="s">
        <v>342</v>
      </c>
      <c r="C361" s="228">
        <v>0</v>
      </c>
    </row>
    <row r="362" ht="16.95" customHeight="1" spans="1:3">
      <c r="A362" s="227">
        <v>103020304</v>
      </c>
      <c r="B362" s="286" t="s">
        <v>343</v>
      </c>
      <c r="C362" s="228">
        <v>0</v>
      </c>
    </row>
    <row r="363" ht="16.95" customHeight="1" spans="1:3">
      <c r="A363" s="227">
        <v>103020305</v>
      </c>
      <c r="B363" s="286" t="s">
        <v>344</v>
      </c>
      <c r="C363" s="228">
        <v>0</v>
      </c>
    </row>
    <row r="364" ht="16.95" customHeight="1" spans="1:3">
      <c r="A364" s="227">
        <v>103020306</v>
      </c>
      <c r="B364" s="286" t="s">
        <v>345</v>
      </c>
      <c r="C364" s="228">
        <v>0</v>
      </c>
    </row>
    <row r="365" ht="16.95" customHeight="1" spans="1:3">
      <c r="A365" s="227">
        <v>103020307</v>
      </c>
      <c r="B365" s="286" t="s">
        <v>346</v>
      </c>
      <c r="C365" s="228">
        <v>0</v>
      </c>
    </row>
    <row r="366" ht="16.95" customHeight="1" spans="1:3">
      <c r="A366" s="227">
        <v>103020399</v>
      </c>
      <c r="B366" s="286" t="s">
        <v>347</v>
      </c>
      <c r="C366" s="228">
        <v>0</v>
      </c>
    </row>
    <row r="367" ht="16.95" customHeight="1" spans="1:3">
      <c r="A367" s="227">
        <v>1030205</v>
      </c>
      <c r="B367" s="299" t="s">
        <v>348</v>
      </c>
      <c r="C367" s="228">
        <v>0</v>
      </c>
    </row>
    <row r="368" ht="16.95" customHeight="1" spans="1:3">
      <c r="A368" s="227">
        <v>1030210</v>
      </c>
      <c r="B368" s="299" t="s">
        <v>349</v>
      </c>
      <c r="C368" s="228">
        <v>0</v>
      </c>
    </row>
    <row r="369" ht="16.95" customHeight="1" spans="1:3">
      <c r="A369" s="227">
        <v>1030212</v>
      </c>
      <c r="B369" s="299" t="s">
        <v>350</v>
      </c>
      <c r="C369" s="228">
        <v>0</v>
      </c>
    </row>
    <row r="370" ht="16.95" customHeight="1" spans="1:3">
      <c r="A370" s="227">
        <v>1030216</v>
      </c>
      <c r="B370" s="299" t="s">
        <v>351</v>
      </c>
      <c r="C370" s="228">
        <v>0</v>
      </c>
    </row>
    <row r="371" ht="16.95" customHeight="1" spans="1:3">
      <c r="A371" s="227">
        <v>103021601</v>
      </c>
      <c r="B371" s="286" t="s">
        <v>352</v>
      </c>
      <c r="C371" s="228">
        <v>0</v>
      </c>
    </row>
    <row r="372" ht="16.95" customHeight="1" spans="1:3">
      <c r="A372" s="227">
        <v>103021699</v>
      </c>
      <c r="B372" s="286" t="s">
        <v>353</v>
      </c>
      <c r="C372" s="228">
        <v>0</v>
      </c>
    </row>
    <row r="373" ht="16.95" customHeight="1" spans="1:3">
      <c r="A373" s="227">
        <v>1030217</v>
      </c>
      <c r="B373" s="299" t="s">
        <v>354</v>
      </c>
      <c r="C373" s="228">
        <v>0</v>
      </c>
    </row>
    <row r="374" ht="16.95" customHeight="1" spans="1:3">
      <c r="A374" s="227">
        <v>1030218</v>
      </c>
      <c r="B374" s="299" t="s">
        <v>355</v>
      </c>
      <c r="C374" s="228">
        <v>0</v>
      </c>
    </row>
    <row r="375" ht="16.95" customHeight="1" spans="1:3">
      <c r="A375" s="227">
        <v>1030219</v>
      </c>
      <c r="B375" s="299" t="s">
        <v>356</v>
      </c>
      <c r="C375" s="228">
        <v>922</v>
      </c>
    </row>
    <row r="376" ht="16.95" customHeight="1" spans="1:3">
      <c r="A376" s="227">
        <v>1030220</v>
      </c>
      <c r="B376" s="299" t="s">
        <v>357</v>
      </c>
      <c r="C376" s="228">
        <v>922</v>
      </c>
    </row>
    <row r="377" ht="16.95" customHeight="1" spans="1:3">
      <c r="A377" s="227">
        <v>1030222</v>
      </c>
      <c r="B377" s="299" t="s">
        <v>358</v>
      </c>
      <c r="C377" s="228">
        <v>1</v>
      </c>
    </row>
    <row r="378" ht="16.95" customHeight="1" spans="1:3">
      <c r="A378" s="227">
        <v>1030223</v>
      </c>
      <c r="B378" s="299" t="s">
        <v>359</v>
      </c>
      <c r="C378" s="228">
        <v>0</v>
      </c>
    </row>
    <row r="379" ht="16.95" customHeight="1" spans="1:3">
      <c r="A379" s="227">
        <v>1030224</v>
      </c>
      <c r="B379" s="299" t="s">
        <v>360</v>
      </c>
      <c r="C379" s="228">
        <v>0</v>
      </c>
    </row>
    <row r="380" ht="16.95" customHeight="1" spans="1:3">
      <c r="A380" s="227">
        <v>1030225</v>
      </c>
      <c r="B380" s="299" t="s">
        <v>361</v>
      </c>
      <c r="C380" s="228">
        <v>0</v>
      </c>
    </row>
    <row r="381" ht="16.95" customHeight="1" spans="1:3">
      <c r="A381" s="227">
        <v>1030299</v>
      </c>
      <c r="B381" s="299" t="s">
        <v>362</v>
      </c>
      <c r="C381" s="228">
        <v>0</v>
      </c>
    </row>
    <row r="382" ht="16.95" customHeight="1" spans="1:3">
      <c r="A382" s="227">
        <v>103029901</v>
      </c>
      <c r="B382" s="286" t="s">
        <v>363</v>
      </c>
      <c r="C382" s="228">
        <v>0</v>
      </c>
    </row>
    <row r="383" ht="16.95" customHeight="1" spans="1:3">
      <c r="A383" s="227">
        <v>103029999</v>
      </c>
      <c r="B383" s="286" t="s">
        <v>364</v>
      </c>
      <c r="C383" s="228">
        <v>0</v>
      </c>
    </row>
    <row r="384" ht="16.95" customHeight="1" spans="1:3">
      <c r="A384" s="227">
        <v>10304</v>
      </c>
      <c r="B384" s="299" t="s">
        <v>365</v>
      </c>
      <c r="C384" s="228">
        <v>53</v>
      </c>
    </row>
    <row r="385" ht="16.95" customHeight="1" spans="1:3">
      <c r="A385" s="227">
        <v>1030401</v>
      </c>
      <c r="B385" s="299" t="s">
        <v>366</v>
      </c>
      <c r="C385" s="228">
        <v>0</v>
      </c>
    </row>
    <row r="386" ht="16.95" customHeight="1" spans="1:3">
      <c r="A386" s="227">
        <v>103040101</v>
      </c>
      <c r="B386" s="286" t="s">
        <v>367</v>
      </c>
      <c r="C386" s="228">
        <v>0</v>
      </c>
    </row>
    <row r="387" ht="16.95" customHeight="1" spans="1:3">
      <c r="A387" s="227">
        <v>103040102</v>
      </c>
      <c r="B387" s="286" t="s">
        <v>368</v>
      </c>
      <c r="C387" s="228">
        <v>0</v>
      </c>
    </row>
    <row r="388" ht="16.95" customHeight="1" spans="1:3">
      <c r="A388" s="227">
        <v>103040103</v>
      </c>
      <c r="B388" s="286" t="s">
        <v>369</v>
      </c>
      <c r="C388" s="228">
        <v>0</v>
      </c>
    </row>
    <row r="389" ht="16.95" customHeight="1" spans="1:3">
      <c r="A389" s="227">
        <v>103040104</v>
      </c>
      <c r="B389" s="286" t="s">
        <v>370</v>
      </c>
      <c r="C389" s="228">
        <v>0</v>
      </c>
    </row>
    <row r="390" ht="16.95" customHeight="1" spans="1:3">
      <c r="A390" s="227">
        <v>103040109</v>
      </c>
      <c r="B390" s="286" t="s">
        <v>371</v>
      </c>
      <c r="C390" s="228">
        <v>0</v>
      </c>
    </row>
    <row r="391" ht="16.95" customHeight="1" spans="1:3">
      <c r="A391" s="227">
        <v>103040110</v>
      </c>
      <c r="B391" s="286" t="s">
        <v>372</v>
      </c>
      <c r="C391" s="228">
        <v>0</v>
      </c>
    </row>
    <row r="392" ht="16.95" customHeight="1" spans="1:3">
      <c r="A392" s="227">
        <v>103040111</v>
      </c>
      <c r="B392" s="286" t="s">
        <v>373</v>
      </c>
      <c r="C392" s="228">
        <v>0</v>
      </c>
    </row>
    <row r="393" ht="16.95" customHeight="1" spans="1:3">
      <c r="A393" s="227">
        <v>103040112</v>
      </c>
      <c r="B393" s="286" t="s">
        <v>374</v>
      </c>
      <c r="C393" s="228">
        <v>0</v>
      </c>
    </row>
    <row r="394" ht="16.95" customHeight="1" spans="1:3">
      <c r="A394" s="227">
        <v>103040113</v>
      </c>
      <c r="B394" s="286" t="s">
        <v>375</v>
      </c>
      <c r="C394" s="228">
        <v>0</v>
      </c>
    </row>
    <row r="395" ht="16.95" customHeight="1" spans="1:3">
      <c r="A395" s="227">
        <v>103040116</v>
      </c>
      <c r="B395" s="286" t="s">
        <v>376</v>
      </c>
      <c r="C395" s="228">
        <v>0</v>
      </c>
    </row>
    <row r="396" ht="16.95" customHeight="1" spans="1:3">
      <c r="A396" s="227">
        <v>103040117</v>
      </c>
      <c r="B396" s="286" t="s">
        <v>377</v>
      </c>
      <c r="C396" s="228">
        <v>0</v>
      </c>
    </row>
    <row r="397" ht="16.95" customHeight="1" spans="1:3">
      <c r="A397" s="227">
        <v>103040120</v>
      </c>
      <c r="B397" s="286" t="s">
        <v>378</v>
      </c>
      <c r="C397" s="228">
        <v>0</v>
      </c>
    </row>
    <row r="398" ht="16.95" customHeight="1" spans="1:3">
      <c r="A398" s="227">
        <v>103040121</v>
      </c>
      <c r="B398" s="286" t="s">
        <v>379</v>
      </c>
      <c r="C398" s="228">
        <v>0</v>
      </c>
    </row>
    <row r="399" ht="16.95" customHeight="1" spans="1:3">
      <c r="A399" s="227">
        <v>103040122</v>
      </c>
      <c r="B399" s="286" t="s">
        <v>380</v>
      </c>
      <c r="C399" s="228">
        <v>0</v>
      </c>
    </row>
    <row r="400" ht="16.95" customHeight="1" spans="1:3">
      <c r="A400" s="227">
        <v>103040150</v>
      </c>
      <c r="B400" s="286" t="s">
        <v>381</v>
      </c>
      <c r="C400" s="228">
        <v>0</v>
      </c>
    </row>
    <row r="401" ht="16.95" customHeight="1" spans="1:3">
      <c r="A401" s="227">
        <v>1030402</v>
      </c>
      <c r="B401" s="299" t="s">
        <v>382</v>
      </c>
      <c r="C401" s="228">
        <v>0</v>
      </c>
    </row>
    <row r="402" ht="16.95" customHeight="1" spans="1:3">
      <c r="A402" s="227">
        <v>103040201</v>
      </c>
      <c r="B402" s="286" t="s">
        <v>383</v>
      </c>
      <c r="C402" s="228">
        <v>0</v>
      </c>
    </row>
    <row r="403" ht="16.95" customHeight="1" spans="1:3">
      <c r="A403" s="227">
        <v>103040250</v>
      </c>
      <c r="B403" s="286" t="s">
        <v>384</v>
      </c>
      <c r="C403" s="228">
        <v>0</v>
      </c>
    </row>
    <row r="404" ht="16.95" customHeight="1" spans="1:3">
      <c r="A404" s="227">
        <v>1030403</v>
      </c>
      <c r="B404" s="299" t="s">
        <v>385</v>
      </c>
      <c r="C404" s="228">
        <v>0</v>
      </c>
    </row>
    <row r="405" ht="16.95" customHeight="1" spans="1:3">
      <c r="A405" s="227">
        <v>103040305</v>
      </c>
      <c r="B405" s="286" t="s">
        <v>386</v>
      </c>
      <c r="C405" s="228">
        <v>0</v>
      </c>
    </row>
    <row r="406" ht="16.95" customHeight="1" spans="1:3">
      <c r="A406" s="227">
        <v>103040350</v>
      </c>
      <c r="B406" s="286" t="s">
        <v>387</v>
      </c>
      <c r="C406" s="228">
        <v>0</v>
      </c>
    </row>
    <row r="407" ht="16.95" customHeight="1" spans="1:3">
      <c r="A407" s="227">
        <v>1030404</v>
      </c>
      <c r="B407" s="299" t="s">
        <v>388</v>
      </c>
      <c r="C407" s="228">
        <v>0</v>
      </c>
    </row>
    <row r="408" ht="16.95" customHeight="1" spans="1:3">
      <c r="A408" s="227">
        <v>103040402</v>
      </c>
      <c r="B408" s="286" t="s">
        <v>389</v>
      </c>
      <c r="C408" s="228">
        <v>0</v>
      </c>
    </row>
    <row r="409" ht="16.95" customHeight="1" spans="1:3">
      <c r="A409" s="227">
        <v>103040403</v>
      </c>
      <c r="B409" s="286" t="s">
        <v>390</v>
      </c>
      <c r="C409" s="228">
        <v>0</v>
      </c>
    </row>
    <row r="410" ht="16.95" customHeight="1" spans="1:3">
      <c r="A410" s="227">
        <v>103040404</v>
      </c>
      <c r="B410" s="286" t="s">
        <v>391</v>
      </c>
      <c r="C410" s="228">
        <v>0</v>
      </c>
    </row>
    <row r="411" ht="16.95" customHeight="1" spans="1:3">
      <c r="A411" s="227">
        <v>103040450</v>
      </c>
      <c r="B411" s="286" t="s">
        <v>392</v>
      </c>
      <c r="C411" s="228">
        <v>0</v>
      </c>
    </row>
    <row r="412" ht="16.95" customHeight="1" spans="1:3">
      <c r="A412" s="227">
        <v>1030406</v>
      </c>
      <c r="B412" s="299" t="s">
        <v>393</v>
      </c>
      <c r="C412" s="228">
        <v>0</v>
      </c>
    </row>
    <row r="413" ht="16.95" customHeight="1" spans="1:3">
      <c r="A413" s="227">
        <v>103040650</v>
      </c>
      <c r="B413" s="286" t="s">
        <v>394</v>
      </c>
      <c r="C413" s="228">
        <v>0</v>
      </c>
    </row>
    <row r="414" ht="16.95" customHeight="1" spans="1:3">
      <c r="A414" s="227">
        <v>1030407</v>
      </c>
      <c r="B414" s="299" t="s">
        <v>395</v>
      </c>
      <c r="C414" s="228">
        <v>0</v>
      </c>
    </row>
    <row r="415" ht="16.95" customHeight="1" spans="1:3">
      <c r="A415" s="227">
        <v>103040702</v>
      </c>
      <c r="B415" s="286" t="s">
        <v>396</v>
      </c>
      <c r="C415" s="228">
        <v>0</v>
      </c>
    </row>
    <row r="416" ht="16.95" customHeight="1" spans="1:3">
      <c r="A416" s="227">
        <v>103040750</v>
      </c>
      <c r="B416" s="286" t="s">
        <v>397</v>
      </c>
      <c r="C416" s="228">
        <v>0</v>
      </c>
    </row>
    <row r="417" ht="16.95" customHeight="1" spans="1:3">
      <c r="A417" s="227">
        <v>1030408</v>
      </c>
      <c r="B417" s="299" t="s">
        <v>398</v>
      </c>
      <c r="C417" s="228">
        <v>0</v>
      </c>
    </row>
    <row r="418" ht="16.95" customHeight="1" spans="1:3">
      <c r="A418" s="227">
        <v>103040850</v>
      </c>
      <c r="B418" s="286" t="s">
        <v>399</v>
      </c>
      <c r="C418" s="228">
        <v>0</v>
      </c>
    </row>
    <row r="419" ht="16.95" customHeight="1" spans="1:3">
      <c r="A419" s="227">
        <v>1030409</v>
      </c>
      <c r="B419" s="299" t="s">
        <v>400</v>
      </c>
      <c r="C419" s="228">
        <v>0</v>
      </c>
    </row>
    <row r="420" ht="16.95" customHeight="1" spans="1:3">
      <c r="A420" s="227">
        <v>103040950</v>
      </c>
      <c r="B420" s="286" t="s">
        <v>401</v>
      </c>
      <c r="C420" s="228">
        <v>0</v>
      </c>
    </row>
    <row r="421" ht="16.95" customHeight="1" spans="1:3">
      <c r="A421" s="227">
        <v>1030410</v>
      </c>
      <c r="B421" s="299" t="s">
        <v>402</v>
      </c>
      <c r="C421" s="228">
        <v>0</v>
      </c>
    </row>
    <row r="422" ht="16.95" customHeight="1" spans="1:3">
      <c r="A422" s="227">
        <v>103041001</v>
      </c>
      <c r="B422" s="286" t="s">
        <v>396</v>
      </c>
      <c r="C422" s="228">
        <v>0</v>
      </c>
    </row>
    <row r="423" ht="16.95" customHeight="1" spans="1:3">
      <c r="A423" s="227">
        <v>103041050</v>
      </c>
      <c r="B423" s="286" t="s">
        <v>403</v>
      </c>
      <c r="C423" s="228">
        <v>0</v>
      </c>
    </row>
    <row r="424" ht="16.95" customHeight="1" spans="1:3">
      <c r="A424" s="227">
        <v>1030413</v>
      </c>
      <c r="B424" s="299" t="s">
        <v>404</v>
      </c>
      <c r="C424" s="228">
        <v>0</v>
      </c>
    </row>
    <row r="425" ht="16.95" customHeight="1" spans="1:3">
      <c r="A425" s="227">
        <v>103041303</v>
      </c>
      <c r="B425" s="286" t="s">
        <v>405</v>
      </c>
      <c r="C425" s="228">
        <v>0</v>
      </c>
    </row>
    <row r="426" ht="16.95" customHeight="1" spans="1:3">
      <c r="A426" s="227">
        <v>103041350</v>
      </c>
      <c r="B426" s="300" t="s">
        <v>406</v>
      </c>
      <c r="C426" s="255">
        <v>0</v>
      </c>
    </row>
    <row r="427" ht="16.95" customHeight="1" spans="1:3">
      <c r="A427" s="286">
        <v>1030414</v>
      </c>
      <c r="B427" s="299" t="s">
        <v>407</v>
      </c>
      <c r="C427" s="228">
        <v>0</v>
      </c>
    </row>
    <row r="428" ht="16.95" customHeight="1" spans="1:3">
      <c r="A428" s="286">
        <v>103041450</v>
      </c>
      <c r="B428" s="286" t="s">
        <v>408</v>
      </c>
      <c r="C428" s="228">
        <v>0</v>
      </c>
    </row>
    <row r="429" ht="16.95" customHeight="1" spans="1:3">
      <c r="A429" s="227">
        <v>1030415</v>
      </c>
      <c r="B429" s="301" t="s">
        <v>409</v>
      </c>
      <c r="C429" s="258">
        <v>0</v>
      </c>
    </row>
    <row r="430" ht="16.95" customHeight="1" spans="1:3">
      <c r="A430" s="227">
        <v>103041550</v>
      </c>
      <c r="B430" s="286" t="s">
        <v>410</v>
      </c>
      <c r="C430" s="228">
        <v>0</v>
      </c>
    </row>
    <row r="431" ht="16.95" customHeight="1" spans="1:3">
      <c r="A431" s="227">
        <v>1030416</v>
      </c>
      <c r="B431" s="299" t="s">
        <v>411</v>
      </c>
      <c r="C431" s="228">
        <v>0</v>
      </c>
    </row>
    <row r="432" ht="16.95" customHeight="1" spans="1:3">
      <c r="A432" s="227">
        <v>103041601</v>
      </c>
      <c r="B432" s="286" t="s">
        <v>412</v>
      </c>
      <c r="C432" s="228">
        <v>0</v>
      </c>
    </row>
    <row r="433" ht="16.95" customHeight="1" spans="1:3">
      <c r="A433" s="227">
        <v>103041602</v>
      </c>
      <c r="B433" s="286" t="s">
        <v>413</v>
      </c>
      <c r="C433" s="228">
        <v>0</v>
      </c>
    </row>
    <row r="434" ht="16.95" customHeight="1" spans="1:3">
      <c r="A434" s="227">
        <v>103041603</v>
      </c>
      <c r="B434" s="286" t="s">
        <v>414</v>
      </c>
      <c r="C434" s="228">
        <v>0</v>
      </c>
    </row>
    <row r="435" ht="16.95" customHeight="1" spans="1:3">
      <c r="A435" s="227">
        <v>103041604</v>
      </c>
      <c r="B435" s="286" t="s">
        <v>415</v>
      </c>
      <c r="C435" s="228">
        <v>0</v>
      </c>
    </row>
    <row r="436" ht="16.95" customHeight="1" spans="1:3">
      <c r="A436" s="227">
        <v>103041605</v>
      </c>
      <c r="B436" s="286" t="s">
        <v>416</v>
      </c>
      <c r="C436" s="228">
        <v>0</v>
      </c>
    </row>
    <row r="437" ht="16.95" customHeight="1" spans="1:3">
      <c r="A437" s="227">
        <v>103041607</v>
      </c>
      <c r="B437" s="286" t="s">
        <v>417</v>
      </c>
      <c r="C437" s="228">
        <v>0</v>
      </c>
    </row>
    <row r="438" ht="16.95" customHeight="1" spans="1:3">
      <c r="A438" s="227">
        <v>103041608</v>
      </c>
      <c r="B438" s="286" t="s">
        <v>396</v>
      </c>
      <c r="C438" s="228">
        <v>0</v>
      </c>
    </row>
    <row r="439" ht="16.95" customHeight="1" spans="1:3">
      <c r="A439" s="227">
        <v>103041616</v>
      </c>
      <c r="B439" s="286" t="s">
        <v>418</v>
      </c>
      <c r="C439" s="228">
        <v>0</v>
      </c>
    </row>
    <row r="440" ht="16.95" customHeight="1" spans="1:3">
      <c r="A440" s="227">
        <v>103041617</v>
      </c>
      <c r="B440" s="286" t="s">
        <v>419</v>
      </c>
      <c r="C440" s="228">
        <v>0</v>
      </c>
    </row>
    <row r="441" ht="16.95" customHeight="1" spans="1:3">
      <c r="A441" s="227">
        <v>103041650</v>
      </c>
      <c r="B441" s="286" t="s">
        <v>420</v>
      </c>
      <c r="C441" s="228">
        <v>0</v>
      </c>
    </row>
    <row r="442" ht="16.95" customHeight="1" spans="1:3">
      <c r="A442" s="227">
        <v>1030417</v>
      </c>
      <c r="B442" s="299" t="s">
        <v>421</v>
      </c>
      <c r="C442" s="228">
        <v>0</v>
      </c>
    </row>
    <row r="443" ht="16.95" customHeight="1" spans="1:3">
      <c r="A443" s="227">
        <v>103041704</v>
      </c>
      <c r="B443" s="286" t="s">
        <v>396</v>
      </c>
      <c r="C443" s="228">
        <v>0</v>
      </c>
    </row>
    <row r="444" ht="16.95" customHeight="1" spans="1:3">
      <c r="A444" s="227">
        <v>103041750</v>
      </c>
      <c r="B444" s="286" t="s">
        <v>422</v>
      </c>
      <c r="C444" s="228">
        <v>0</v>
      </c>
    </row>
    <row r="445" ht="16.95" customHeight="1" spans="1:3">
      <c r="A445" s="227">
        <v>1030418</v>
      </c>
      <c r="B445" s="299" t="s">
        <v>423</v>
      </c>
      <c r="C445" s="228">
        <v>0</v>
      </c>
    </row>
    <row r="446" ht="16.95" customHeight="1" spans="1:3">
      <c r="A446" s="227">
        <v>103041801</v>
      </c>
      <c r="B446" s="286" t="s">
        <v>424</v>
      </c>
      <c r="C446" s="228">
        <v>0</v>
      </c>
    </row>
    <row r="447" ht="16.95" customHeight="1" spans="1:3">
      <c r="A447" s="227">
        <v>103041850</v>
      </c>
      <c r="B447" s="286" t="s">
        <v>425</v>
      </c>
      <c r="C447" s="228">
        <v>0</v>
      </c>
    </row>
    <row r="448" ht="16.95" customHeight="1" spans="1:3">
      <c r="A448" s="227">
        <v>1030419</v>
      </c>
      <c r="B448" s="299" t="s">
        <v>426</v>
      </c>
      <c r="C448" s="228">
        <v>0</v>
      </c>
    </row>
    <row r="449" ht="16.95" customHeight="1" spans="1:3">
      <c r="A449" s="227">
        <v>103041950</v>
      </c>
      <c r="B449" s="286" t="s">
        <v>427</v>
      </c>
      <c r="C449" s="228">
        <v>0</v>
      </c>
    </row>
    <row r="450" ht="16.95" customHeight="1" spans="1:3">
      <c r="A450" s="227">
        <v>1030420</v>
      </c>
      <c r="B450" s="299" t="s">
        <v>428</v>
      </c>
      <c r="C450" s="228">
        <v>0</v>
      </c>
    </row>
    <row r="451" ht="16.95" customHeight="1" spans="1:3">
      <c r="A451" s="227">
        <v>103042050</v>
      </c>
      <c r="B451" s="286" t="s">
        <v>429</v>
      </c>
      <c r="C451" s="228">
        <v>0</v>
      </c>
    </row>
    <row r="452" ht="16.95" customHeight="1" spans="1:3">
      <c r="A452" s="227">
        <v>1030422</v>
      </c>
      <c r="B452" s="299" t="s">
        <v>430</v>
      </c>
      <c r="C452" s="228">
        <v>0</v>
      </c>
    </row>
    <row r="453" ht="16.95" customHeight="1" spans="1:3">
      <c r="A453" s="227">
        <v>103042250</v>
      </c>
      <c r="B453" s="286" t="s">
        <v>431</v>
      </c>
      <c r="C453" s="228">
        <v>0</v>
      </c>
    </row>
    <row r="454" ht="16.95" customHeight="1" spans="1:3">
      <c r="A454" s="227">
        <v>1030424</v>
      </c>
      <c r="B454" s="299" t="s">
        <v>432</v>
      </c>
      <c r="C454" s="228">
        <v>0</v>
      </c>
    </row>
    <row r="455" ht="16.95" customHeight="1" spans="1:3">
      <c r="A455" s="227">
        <v>103042401</v>
      </c>
      <c r="B455" s="286" t="s">
        <v>433</v>
      </c>
      <c r="C455" s="228">
        <v>0</v>
      </c>
    </row>
    <row r="456" ht="16.95" customHeight="1" spans="1:3">
      <c r="A456" s="227">
        <v>103042450</v>
      </c>
      <c r="B456" s="286" t="s">
        <v>434</v>
      </c>
      <c r="C456" s="228">
        <v>0</v>
      </c>
    </row>
    <row r="457" ht="16.95" customHeight="1" spans="1:3">
      <c r="A457" s="227">
        <v>1030425</v>
      </c>
      <c r="B457" s="299" t="s">
        <v>435</v>
      </c>
      <c r="C457" s="228">
        <v>0</v>
      </c>
    </row>
    <row r="458" ht="16.95" customHeight="1" spans="1:3">
      <c r="A458" s="227">
        <v>103042502</v>
      </c>
      <c r="B458" s="286" t="s">
        <v>436</v>
      </c>
      <c r="C458" s="228">
        <v>0</v>
      </c>
    </row>
    <row r="459" ht="16.95" customHeight="1" spans="1:3">
      <c r="A459" s="227">
        <v>103042507</v>
      </c>
      <c r="B459" s="286" t="s">
        <v>437</v>
      </c>
      <c r="C459" s="228">
        <v>0</v>
      </c>
    </row>
    <row r="460" ht="16.95" customHeight="1" spans="1:3">
      <c r="A460" s="227">
        <v>103042508</v>
      </c>
      <c r="B460" s="286" t="s">
        <v>438</v>
      </c>
      <c r="C460" s="228">
        <v>0</v>
      </c>
    </row>
    <row r="461" ht="16.95" customHeight="1" spans="1:3">
      <c r="A461" s="227">
        <v>103042550</v>
      </c>
      <c r="B461" s="286" t="s">
        <v>439</v>
      </c>
      <c r="C461" s="228">
        <v>0</v>
      </c>
    </row>
    <row r="462" ht="16.95" customHeight="1" spans="1:3">
      <c r="A462" s="227">
        <v>1030426</v>
      </c>
      <c r="B462" s="299" t="s">
        <v>440</v>
      </c>
      <c r="C462" s="228">
        <v>0</v>
      </c>
    </row>
    <row r="463" ht="16.95" customHeight="1" spans="1:3">
      <c r="A463" s="227">
        <v>103042604</v>
      </c>
      <c r="B463" s="286" t="s">
        <v>441</v>
      </c>
      <c r="C463" s="228">
        <v>0</v>
      </c>
    </row>
    <row r="464" ht="16.95" customHeight="1" spans="1:3">
      <c r="A464" s="227">
        <v>103042650</v>
      </c>
      <c r="B464" s="286" t="s">
        <v>442</v>
      </c>
      <c r="C464" s="228">
        <v>0</v>
      </c>
    </row>
    <row r="465" ht="16.95" customHeight="1" spans="1:3">
      <c r="A465" s="227">
        <v>1030427</v>
      </c>
      <c r="B465" s="299" t="s">
        <v>443</v>
      </c>
      <c r="C465" s="228">
        <v>0</v>
      </c>
    </row>
    <row r="466" ht="16.95" customHeight="1" spans="1:3">
      <c r="A466" s="227">
        <v>103042707</v>
      </c>
      <c r="B466" s="286" t="s">
        <v>444</v>
      </c>
      <c r="C466" s="228">
        <v>0</v>
      </c>
    </row>
    <row r="467" ht="16.95" customHeight="1" spans="1:3">
      <c r="A467" s="227">
        <v>103042750</v>
      </c>
      <c r="B467" s="286" t="s">
        <v>445</v>
      </c>
      <c r="C467" s="228">
        <v>0</v>
      </c>
    </row>
    <row r="468" ht="16.95" customHeight="1" spans="1:3">
      <c r="A468" s="227">
        <v>103042751</v>
      </c>
      <c r="B468" s="286" t="s">
        <v>446</v>
      </c>
      <c r="C468" s="228">
        <v>0</v>
      </c>
    </row>
    <row r="469" ht="16.95" customHeight="1" spans="1:3">
      <c r="A469" s="227">
        <v>103042752</v>
      </c>
      <c r="B469" s="286" t="s">
        <v>447</v>
      </c>
      <c r="C469" s="228">
        <v>0</v>
      </c>
    </row>
    <row r="470" ht="16.95" customHeight="1" spans="1:3">
      <c r="A470" s="227">
        <v>1030429</v>
      </c>
      <c r="B470" s="299" t="s">
        <v>448</v>
      </c>
      <c r="C470" s="228">
        <v>0</v>
      </c>
    </row>
    <row r="471" ht="16.95" customHeight="1" spans="1:3">
      <c r="A471" s="227">
        <v>103042907</v>
      </c>
      <c r="B471" s="286" t="s">
        <v>449</v>
      </c>
      <c r="C471" s="228">
        <v>0</v>
      </c>
    </row>
    <row r="472" ht="16.95" customHeight="1" spans="1:3">
      <c r="A472" s="227">
        <v>103042908</v>
      </c>
      <c r="B472" s="286" t="s">
        <v>450</v>
      </c>
      <c r="C472" s="228">
        <v>0</v>
      </c>
    </row>
    <row r="473" ht="16.95" customHeight="1" spans="1:3">
      <c r="A473" s="227">
        <v>103042950</v>
      </c>
      <c r="B473" s="286" t="s">
        <v>451</v>
      </c>
      <c r="C473" s="228">
        <v>0</v>
      </c>
    </row>
    <row r="474" ht="16.95" customHeight="1" spans="1:3">
      <c r="A474" s="227">
        <v>1030430</v>
      </c>
      <c r="B474" s="299" t="s">
        <v>452</v>
      </c>
      <c r="C474" s="228">
        <v>0</v>
      </c>
    </row>
    <row r="475" ht="16.95" customHeight="1" spans="1:3">
      <c r="A475" s="227">
        <v>103043050</v>
      </c>
      <c r="B475" s="286" t="s">
        <v>453</v>
      </c>
      <c r="C475" s="228">
        <v>0</v>
      </c>
    </row>
    <row r="476" ht="16.95" customHeight="1" spans="1:3">
      <c r="A476" s="227">
        <v>1030431</v>
      </c>
      <c r="B476" s="299" t="s">
        <v>454</v>
      </c>
      <c r="C476" s="228">
        <v>0</v>
      </c>
    </row>
    <row r="477" ht="16.95" customHeight="1" spans="1:3">
      <c r="A477" s="227">
        <v>103043101</v>
      </c>
      <c r="B477" s="286" t="s">
        <v>455</v>
      </c>
      <c r="C477" s="228">
        <v>0</v>
      </c>
    </row>
    <row r="478" ht="16.95" customHeight="1" spans="1:3">
      <c r="A478" s="227">
        <v>103043150</v>
      </c>
      <c r="B478" s="286" t="s">
        <v>456</v>
      </c>
      <c r="C478" s="228">
        <v>0</v>
      </c>
    </row>
    <row r="479" ht="16.95" customHeight="1" spans="1:3">
      <c r="A479" s="227">
        <v>1030432</v>
      </c>
      <c r="B479" s="299" t="s">
        <v>457</v>
      </c>
      <c r="C479" s="228">
        <v>0</v>
      </c>
    </row>
    <row r="480" ht="16.95" customHeight="1" spans="1:3">
      <c r="A480" s="227">
        <v>103043204</v>
      </c>
      <c r="B480" s="286" t="s">
        <v>458</v>
      </c>
      <c r="C480" s="228">
        <v>0</v>
      </c>
    </row>
    <row r="481" ht="16.95" customHeight="1" spans="1:3">
      <c r="A481" s="227">
        <v>103043205</v>
      </c>
      <c r="B481" s="286" t="s">
        <v>459</v>
      </c>
      <c r="C481" s="228">
        <v>0</v>
      </c>
    </row>
    <row r="482" ht="16.95" customHeight="1" spans="1:3">
      <c r="A482" s="227">
        <v>103043208</v>
      </c>
      <c r="B482" s="286" t="s">
        <v>460</v>
      </c>
      <c r="C482" s="228">
        <v>0</v>
      </c>
    </row>
    <row r="483" ht="16.95" customHeight="1" spans="1:3">
      <c r="A483" s="227">
        <v>103043211</v>
      </c>
      <c r="B483" s="286" t="s">
        <v>461</v>
      </c>
      <c r="C483" s="228">
        <v>0</v>
      </c>
    </row>
    <row r="484" ht="16.95" customHeight="1" spans="1:3">
      <c r="A484" s="227">
        <v>103043250</v>
      </c>
      <c r="B484" s="286" t="s">
        <v>462</v>
      </c>
      <c r="C484" s="228">
        <v>0</v>
      </c>
    </row>
    <row r="485" ht="16.95" customHeight="1" spans="1:3">
      <c r="A485" s="227">
        <v>1030433</v>
      </c>
      <c r="B485" s="299" t="s">
        <v>463</v>
      </c>
      <c r="C485" s="228">
        <v>0</v>
      </c>
    </row>
    <row r="486" ht="16.95" customHeight="1" spans="1:3">
      <c r="A486" s="227">
        <v>103043306</v>
      </c>
      <c r="B486" s="286" t="s">
        <v>464</v>
      </c>
      <c r="C486" s="228">
        <v>0</v>
      </c>
    </row>
    <row r="487" ht="16.95" customHeight="1" spans="1:3">
      <c r="A487" s="227">
        <v>103043310</v>
      </c>
      <c r="B487" s="286" t="s">
        <v>396</v>
      </c>
      <c r="C487" s="228">
        <v>0</v>
      </c>
    </row>
    <row r="488" ht="16.95" customHeight="1" spans="1:3">
      <c r="A488" s="227">
        <v>103043313</v>
      </c>
      <c r="B488" s="286" t="s">
        <v>465</v>
      </c>
      <c r="C488" s="228">
        <v>0</v>
      </c>
    </row>
    <row r="489" ht="16.95" customHeight="1" spans="1:3">
      <c r="A489" s="227">
        <v>103043350</v>
      </c>
      <c r="B489" s="286" t="s">
        <v>466</v>
      </c>
      <c r="C489" s="228">
        <v>0</v>
      </c>
    </row>
    <row r="490" ht="16.95" customHeight="1" spans="1:3">
      <c r="A490" s="227">
        <v>1030434</v>
      </c>
      <c r="B490" s="299" t="s">
        <v>467</v>
      </c>
      <c r="C490" s="228">
        <v>0</v>
      </c>
    </row>
    <row r="491" ht="16.95" customHeight="1" spans="1:3">
      <c r="A491" s="227">
        <v>103043401</v>
      </c>
      <c r="B491" s="286" t="s">
        <v>468</v>
      </c>
      <c r="C491" s="228">
        <v>0</v>
      </c>
    </row>
    <row r="492" ht="16.95" customHeight="1" spans="1:3">
      <c r="A492" s="227">
        <v>103043402</v>
      </c>
      <c r="B492" s="286" t="s">
        <v>469</v>
      </c>
      <c r="C492" s="228">
        <v>0</v>
      </c>
    </row>
    <row r="493" ht="16.95" customHeight="1" spans="1:3">
      <c r="A493" s="227">
        <v>103043403</v>
      </c>
      <c r="B493" s="286" t="s">
        <v>470</v>
      </c>
      <c r="C493" s="228">
        <v>0</v>
      </c>
    </row>
    <row r="494" ht="16.95" customHeight="1" spans="1:3">
      <c r="A494" s="227">
        <v>103043404</v>
      </c>
      <c r="B494" s="286" t="s">
        <v>471</v>
      </c>
      <c r="C494" s="228">
        <v>0</v>
      </c>
    </row>
    <row r="495" ht="16.95" customHeight="1" spans="1:3">
      <c r="A495" s="227">
        <v>103043450</v>
      </c>
      <c r="B495" s="286" t="s">
        <v>472</v>
      </c>
      <c r="C495" s="228">
        <v>0</v>
      </c>
    </row>
    <row r="496" ht="16.95" customHeight="1" spans="1:3">
      <c r="A496" s="227">
        <v>1030435</v>
      </c>
      <c r="B496" s="299" t="s">
        <v>473</v>
      </c>
      <c r="C496" s="228">
        <v>0</v>
      </c>
    </row>
    <row r="497" ht="16.95" customHeight="1" spans="1:3">
      <c r="A497" s="227">
        <v>103043506</v>
      </c>
      <c r="B497" s="286" t="s">
        <v>396</v>
      </c>
      <c r="C497" s="228">
        <v>0</v>
      </c>
    </row>
    <row r="498" ht="16.95" customHeight="1" spans="1:3">
      <c r="A498" s="227">
        <v>103043507</v>
      </c>
      <c r="B498" s="286" t="s">
        <v>474</v>
      </c>
      <c r="C498" s="228">
        <v>0</v>
      </c>
    </row>
    <row r="499" ht="16.95" customHeight="1" spans="1:3">
      <c r="A499" s="227">
        <v>103043550</v>
      </c>
      <c r="B499" s="286" t="s">
        <v>475</v>
      </c>
      <c r="C499" s="228">
        <v>0</v>
      </c>
    </row>
    <row r="500" ht="16.95" customHeight="1" spans="1:3">
      <c r="A500" s="227">
        <v>1030440</v>
      </c>
      <c r="B500" s="299" t="s">
        <v>476</v>
      </c>
      <c r="C500" s="228">
        <v>0</v>
      </c>
    </row>
    <row r="501" ht="16.95" customHeight="1" spans="1:3">
      <c r="A501" s="227">
        <v>103044001</v>
      </c>
      <c r="B501" s="286" t="s">
        <v>396</v>
      </c>
      <c r="C501" s="228">
        <v>0</v>
      </c>
    </row>
    <row r="502" ht="16.95" customHeight="1" spans="1:3">
      <c r="A502" s="227">
        <v>103044050</v>
      </c>
      <c r="B502" s="286" t="s">
        <v>477</v>
      </c>
      <c r="C502" s="228">
        <v>0</v>
      </c>
    </row>
    <row r="503" ht="16.95" customHeight="1" spans="1:3">
      <c r="A503" s="227">
        <v>1030442</v>
      </c>
      <c r="B503" s="299" t="s">
        <v>478</v>
      </c>
      <c r="C503" s="228">
        <v>0</v>
      </c>
    </row>
    <row r="504" ht="16.95" customHeight="1" spans="1:3">
      <c r="A504" s="227">
        <v>103044203</v>
      </c>
      <c r="B504" s="286" t="s">
        <v>396</v>
      </c>
      <c r="C504" s="228">
        <v>0</v>
      </c>
    </row>
    <row r="505" ht="16.95" customHeight="1" spans="1:3">
      <c r="A505" s="227">
        <v>103044208</v>
      </c>
      <c r="B505" s="286" t="s">
        <v>479</v>
      </c>
      <c r="C505" s="228">
        <v>0</v>
      </c>
    </row>
    <row r="506" ht="16.95" customHeight="1" spans="1:3">
      <c r="A506" s="227">
        <v>103044209</v>
      </c>
      <c r="B506" s="286" t="s">
        <v>480</v>
      </c>
      <c r="C506" s="228">
        <v>0</v>
      </c>
    </row>
    <row r="507" ht="16.95" customHeight="1" spans="1:3">
      <c r="A507" s="227">
        <v>103044220</v>
      </c>
      <c r="B507" s="286" t="s">
        <v>481</v>
      </c>
      <c r="C507" s="228">
        <v>0</v>
      </c>
    </row>
    <row r="508" ht="16.95" customHeight="1" spans="1:3">
      <c r="A508" s="227">
        <v>103044221</v>
      </c>
      <c r="B508" s="286" t="s">
        <v>482</v>
      </c>
      <c r="C508" s="228">
        <v>0</v>
      </c>
    </row>
    <row r="509" ht="16.95" customHeight="1" spans="1:3">
      <c r="A509" s="227">
        <v>103044250</v>
      </c>
      <c r="B509" s="286" t="s">
        <v>483</v>
      </c>
      <c r="C509" s="228">
        <v>0</v>
      </c>
    </row>
    <row r="510" ht="16.95" customHeight="1" spans="1:3">
      <c r="A510" s="227">
        <v>1030443</v>
      </c>
      <c r="B510" s="299" t="s">
        <v>484</v>
      </c>
      <c r="C510" s="228">
        <v>0</v>
      </c>
    </row>
    <row r="511" ht="16.95" customHeight="1" spans="1:3">
      <c r="A511" s="227">
        <v>103044306</v>
      </c>
      <c r="B511" s="286" t="s">
        <v>396</v>
      </c>
      <c r="C511" s="228">
        <v>0</v>
      </c>
    </row>
    <row r="512" ht="16.95" customHeight="1" spans="1:3">
      <c r="A512" s="227">
        <v>103044307</v>
      </c>
      <c r="B512" s="286" t="s">
        <v>485</v>
      </c>
      <c r="C512" s="228">
        <v>0</v>
      </c>
    </row>
    <row r="513" ht="16.95" customHeight="1" spans="1:3">
      <c r="A513" s="227">
        <v>103044308</v>
      </c>
      <c r="B513" s="286" t="s">
        <v>486</v>
      </c>
      <c r="C513" s="228">
        <v>0</v>
      </c>
    </row>
    <row r="514" ht="16.95" customHeight="1" spans="1:3">
      <c r="A514" s="227">
        <v>103044350</v>
      </c>
      <c r="B514" s="286" t="s">
        <v>487</v>
      </c>
      <c r="C514" s="228">
        <v>0</v>
      </c>
    </row>
    <row r="515" ht="16.95" customHeight="1" spans="1:3">
      <c r="A515" s="227">
        <v>1030444</v>
      </c>
      <c r="B515" s="299" t="s">
        <v>488</v>
      </c>
      <c r="C515" s="228">
        <v>0</v>
      </c>
    </row>
    <row r="516" ht="16.95" customHeight="1" spans="1:3">
      <c r="A516" s="227">
        <v>103044414</v>
      </c>
      <c r="B516" s="286" t="s">
        <v>489</v>
      </c>
      <c r="C516" s="228">
        <v>0</v>
      </c>
    </row>
    <row r="517" ht="16.95" customHeight="1" spans="1:3">
      <c r="A517" s="227">
        <v>103044416</v>
      </c>
      <c r="B517" s="286" t="s">
        <v>490</v>
      </c>
      <c r="C517" s="228">
        <v>0</v>
      </c>
    </row>
    <row r="518" ht="16.95" customHeight="1" spans="1:3">
      <c r="A518" s="227">
        <v>103044433</v>
      </c>
      <c r="B518" s="286" t="s">
        <v>491</v>
      </c>
      <c r="C518" s="228">
        <v>0</v>
      </c>
    </row>
    <row r="519" ht="16.95" customHeight="1" spans="1:3">
      <c r="A519" s="227">
        <v>103044434</v>
      </c>
      <c r="B519" s="286" t="s">
        <v>492</v>
      </c>
      <c r="C519" s="228">
        <v>0</v>
      </c>
    </row>
    <row r="520" ht="16.95" customHeight="1" spans="1:3">
      <c r="A520" s="227">
        <v>103044435</v>
      </c>
      <c r="B520" s="286" t="s">
        <v>493</v>
      </c>
      <c r="C520" s="228">
        <v>0</v>
      </c>
    </row>
    <row r="521" ht="16.95" customHeight="1" spans="1:3">
      <c r="A521" s="227">
        <v>103044450</v>
      </c>
      <c r="B521" s="286" t="s">
        <v>494</v>
      </c>
      <c r="C521" s="228">
        <v>0</v>
      </c>
    </row>
    <row r="522" ht="16.95" customHeight="1" spans="1:3">
      <c r="A522" s="227">
        <v>1030445</v>
      </c>
      <c r="B522" s="299" t="s">
        <v>495</v>
      </c>
      <c r="C522" s="228">
        <v>0</v>
      </c>
    </row>
    <row r="523" ht="16.95" customHeight="1" spans="1:3">
      <c r="A523" s="227">
        <v>103044507</v>
      </c>
      <c r="B523" s="286" t="s">
        <v>496</v>
      </c>
      <c r="C523" s="228">
        <v>0</v>
      </c>
    </row>
    <row r="524" ht="16.95" customHeight="1" spans="1:3">
      <c r="A524" s="227">
        <v>103044550</v>
      </c>
      <c r="B524" s="286" t="s">
        <v>497</v>
      </c>
      <c r="C524" s="228">
        <v>0</v>
      </c>
    </row>
    <row r="525" ht="16.95" customHeight="1" spans="1:3">
      <c r="A525" s="227">
        <v>1030446</v>
      </c>
      <c r="B525" s="299" t="s">
        <v>498</v>
      </c>
      <c r="C525" s="228">
        <v>53</v>
      </c>
    </row>
    <row r="526" ht="16.95" customHeight="1" spans="1:3">
      <c r="A526" s="227">
        <v>103044608</v>
      </c>
      <c r="B526" s="286" t="s">
        <v>396</v>
      </c>
      <c r="C526" s="228">
        <v>0</v>
      </c>
    </row>
    <row r="527" ht="16.95" customHeight="1" spans="1:3">
      <c r="A527" s="227">
        <v>103044609</v>
      </c>
      <c r="B527" s="286" t="s">
        <v>499</v>
      </c>
      <c r="C527" s="228">
        <v>53</v>
      </c>
    </row>
    <row r="528" ht="16.95" customHeight="1" spans="1:3">
      <c r="A528" s="227">
        <v>103044650</v>
      </c>
      <c r="B528" s="286" t="s">
        <v>500</v>
      </c>
      <c r="C528" s="228">
        <v>0</v>
      </c>
    </row>
    <row r="529" ht="17.25" customHeight="1" spans="1:3">
      <c r="A529" s="227">
        <v>1030447</v>
      </c>
      <c r="B529" s="299" t="s">
        <v>501</v>
      </c>
      <c r="C529" s="228">
        <v>0</v>
      </c>
    </row>
    <row r="530" ht="16.95" customHeight="1" spans="1:3">
      <c r="A530" s="227">
        <v>103044709</v>
      </c>
      <c r="B530" s="286" t="s">
        <v>502</v>
      </c>
      <c r="C530" s="228">
        <v>0</v>
      </c>
    </row>
    <row r="531" ht="16.95" customHeight="1" spans="1:3">
      <c r="A531" s="227">
        <v>103044712</v>
      </c>
      <c r="B531" s="286" t="s">
        <v>503</v>
      </c>
      <c r="C531" s="228">
        <v>0</v>
      </c>
    </row>
    <row r="532" ht="16.95" customHeight="1" spans="1:3">
      <c r="A532" s="227">
        <v>103044713</v>
      </c>
      <c r="B532" s="286" t="s">
        <v>396</v>
      </c>
      <c r="C532" s="228">
        <v>0</v>
      </c>
    </row>
    <row r="533" ht="16.95" customHeight="1" spans="1:3">
      <c r="A533" s="227">
        <v>103044715</v>
      </c>
      <c r="B533" s="286" t="s">
        <v>504</v>
      </c>
      <c r="C533" s="228">
        <v>0</v>
      </c>
    </row>
    <row r="534" ht="16.95" customHeight="1" spans="1:3">
      <c r="A534" s="227">
        <v>103044730</v>
      </c>
      <c r="B534" s="286" t="s">
        <v>505</v>
      </c>
      <c r="C534" s="228">
        <v>0</v>
      </c>
    </row>
    <row r="535" ht="16.95" customHeight="1" spans="1:3">
      <c r="A535" s="227">
        <v>103044731</v>
      </c>
      <c r="B535" s="286" t="s">
        <v>506</v>
      </c>
      <c r="C535" s="228">
        <v>0</v>
      </c>
    </row>
    <row r="536" ht="16.95" customHeight="1" spans="1:3">
      <c r="A536" s="227">
        <v>103044733</v>
      </c>
      <c r="B536" s="286" t="s">
        <v>507</v>
      </c>
      <c r="C536" s="228">
        <v>0</v>
      </c>
    </row>
    <row r="537" ht="16.95" customHeight="1" spans="1:3">
      <c r="A537" s="227">
        <v>103044750</v>
      </c>
      <c r="B537" s="286" t="s">
        <v>508</v>
      </c>
      <c r="C537" s="228">
        <v>0</v>
      </c>
    </row>
    <row r="538" ht="16.95" customHeight="1" spans="1:3">
      <c r="A538" s="227">
        <v>1030448</v>
      </c>
      <c r="B538" s="299" t="s">
        <v>509</v>
      </c>
      <c r="C538" s="228">
        <v>0</v>
      </c>
    </row>
    <row r="539" ht="16.95" customHeight="1" spans="1:3">
      <c r="A539" s="227">
        <v>103044801</v>
      </c>
      <c r="B539" s="286" t="s">
        <v>510</v>
      </c>
      <c r="C539" s="228">
        <v>0</v>
      </c>
    </row>
    <row r="540" ht="16.95" customHeight="1" spans="1:3">
      <c r="A540" s="227">
        <v>103044802</v>
      </c>
      <c r="B540" s="286" t="s">
        <v>511</v>
      </c>
      <c r="C540" s="228">
        <v>0</v>
      </c>
    </row>
    <row r="541" ht="16.95" customHeight="1" spans="1:3">
      <c r="A541" s="227">
        <v>103044850</v>
      </c>
      <c r="B541" s="286" t="s">
        <v>512</v>
      </c>
      <c r="C541" s="228">
        <v>0</v>
      </c>
    </row>
    <row r="542" ht="16.95" customHeight="1" spans="1:3">
      <c r="A542" s="227">
        <v>1030449</v>
      </c>
      <c r="B542" s="299" t="s">
        <v>513</v>
      </c>
      <c r="C542" s="228">
        <v>0</v>
      </c>
    </row>
    <row r="543" ht="16.95" customHeight="1" spans="1:3">
      <c r="A543" s="227">
        <v>103044907</v>
      </c>
      <c r="B543" s="286" t="s">
        <v>437</v>
      </c>
      <c r="C543" s="228">
        <v>0</v>
      </c>
    </row>
    <row r="544" ht="16.95" customHeight="1" spans="1:3">
      <c r="A544" s="227">
        <v>103044908</v>
      </c>
      <c r="B544" s="286" t="s">
        <v>514</v>
      </c>
      <c r="C544" s="228">
        <v>0</v>
      </c>
    </row>
    <row r="545" ht="16.95" customHeight="1" spans="1:3">
      <c r="A545" s="227">
        <v>103044950</v>
      </c>
      <c r="B545" s="286" t="s">
        <v>515</v>
      </c>
      <c r="C545" s="228">
        <v>0</v>
      </c>
    </row>
    <row r="546" ht="16.95" customHeight="1" spans="1:3">
      <c r="A546" s="227">
        <v>1030450</v>
      </c>
      <c r="B546" s="299" t="s">
        <v>516</v>
      </c>
      <c r="C546" s="228">
        <v>0</v>
      </c>
    </row>
    <row r="547" ht="16.95" customHeight="1" spans="1:3">
      <c r="A547" s="227">
        <v>103045002</v>
      </c>
      <c r="B547" s="286" t="s">
        <v>517</v>
      </c>
      <c r="C547" s="228">
        <v>0</v>
      </c>
    </row>
    <row r="548" ht="16.95" customHeight="1" spans="1:3">
      <c r="A548" s="227">
        <v>103045004</v>
      </c>
      <c r="B548" s="286" t="s">
        <v>518</v>
      </c>
      <c r="C548" s="228">
        <v>0</v>
      </c>
    </row>
    <row r="549" ht="16.95" customHeight="1" spans="1:3">
      <c r="A549" s="227">
        <v>103045050</v>
      </c>
      <c r="B549" s="286" t="s">
        <v>519</v>
      </c>
      <c r="C549" s="228">
        <v>0</v>
      </c>
    </row>
    <row r="550" ht="16.95" customHeight="1" spans="1:3">
      <c r="A550" s="227">
        <v>1030451</v>
      </c>
      <c r="B550" s="299" t="s">
        <v>520</v>
      </c>
      <c r="C550" s="228">
        <v>0</v>
      </c>
    </row>
    <row r="551" ht="16.95" customHeight="1" spans="1:3">
      <c r="A551" s="227">
        <v>103045101</v>
      </c>
      <c r="B551" s="286" t="s">
        <v>521</v>
      </c>
      <c r="C551" s="228">
        <v>0</v>
      </c>
    </row>
    <row r="552" ht="16.95" customHeight="1" spans="1:3">
      <c r="A552" s="227">
        <v>103045102</v>
      </c>
      <c r="B552" s="286" t="s">
        <v>522</v>
      </c>
      <c r="C552" s="228">
        <v>0</v>
      </c>
    </row>
    <row r="553" ht="16.95" customHeight="1" spans="1:3">
      <c r="A553" s="227">
        <v>103045103</v>
      </c>
      <c r="B553" s="286" t="s">
        <v>523</v>
      </c>
      <c r="C553" s="228">
        <v>0</v>
      </c>
    </row>
    <row r="554" ht="16.95" customHeight="1" spans="1:3">
      <c r="A554" s="227">
        <v>103045150</v>
      </c>
      <c r="B554" s="286" t="s">
        <v>524</v>
      </c>
      <c r="C554" s="228">
        <v>0</v>
      </c>
    </row>
    <row r="555" ht="16.95" customHeight="1" spans="1:3">
      <c r="A555" s="227">
        <v>1030452</v>
      </c>
      <c r="B555" s="299" t="s">
        <v>525</v>
      </c>
      <c r="C555" s="228">
        <v>0</v>
      </c>
    </row>
    <row r="556" ht="16.95" customHeight="1" spans="1:3">
      <c r="A556" s="227">
        <v>103045201</v>
      </c>
      <c r="B556" s="286" t="s">
        <v>526</v>
      </c>
      <c r="C556" s="228">
        <v>0</v>
      </c>
    </row>
    <row r="557" ht="16.95" customHeight="1" spans="1:3">
      <c r="A557" s="227">
        <v>103045202</v>
      </c>
      <c r="B557" s="286" t="s">
        <v>527</v>
      </c>
      <c r="C557" s="228">
        <v>0</v>
      </c>
    </row>
    <row r="558" ht="16.95" customHeight="1" spans="1:3">
      <c r="A558" s="227">
        <v>103045203</v>
      </c>
      <c r="B558" s="286" t="s">
        <v>396</v>
      </c>
      <c r="C558" s="228">
        <v>0</v>
      </c>
    </row>
    <row r="559" ht="16.95" customHeight="1" spans="1:3">
      <c r="A559" s="227">
        <v>103045250</v>
      </c>
      <c r="B559" s="286" t="s">
        <v>528</v>
      </c>
      <c r="C559" s="228">
        <v>0</v>
      </c>
    </row>
    <row r="560" ht="16.95" customHeight="1" spans="1:3">
      <c r="A560" s="227">
        <v>1030455</v>
      </c>
      <c r="B560" s="299" t="s">
        <v>529</v>
      </c>
      <c r="C560" s="228">
        <v>0</v>
      </c>
    </row>
    <row r="561" ht="16.95" customHeight="1" spans="1:3">
      <c r="A561" s="227">
        <v>103045501</v>
      </c>
      <c r="B561" s="286" t="s">
        <v>530</v>
      </c>
      <c r="C561" s="228">
        <v>0</v>
      </c>
    </row>
    <row r="562" ht="16.95" customHeight="1" spans="1:3">
      <c r="A562" s="227">
        <v>103045550</v>
      </c>
      <c r="B562" s="286" t="s">
        <v>531</v>
      </c>
      <c r="C562" s="228">
        <v>0</v>
      </c>
    </row>
    <row r="563" ht="16.95" customHeight="1" spans="1:3">
      <c r="A563" s="227">
        <v>1030456</v>
      </c>
      <c r="B563" s="299" t="s">
        <v>532</v>
      </c>
      <c r="C563" s="228">
        <v>0</v>
      </c>
    </row>
    <row r="564" ht="16.95" customHeight="1" spans="1:3">
      <c r="A564" s="227">
        <v>103045650</v>
      </c>
      <c r="B564" s="286" t="s">
        <v>533</v>
      </c>
      <c r="C564" s="228">
        <v>0</v>
      </c>
    </row>
    <row r="565" ht="16.95" customHeight="1" spans="1:3">
      <c r="A565" s="227">
        <v>1030457</v>
      </c>
      <c r="B565" s="299" t="s">
        <v>534</v>
      </c>
      <c r="C565" s="228">
        <v>0</v>
      </c>
    </row>
    <row r="566" ht="16.95" customHeight="1" spans="1:3">
      <c r="A566" s="227">
        <v>103045750</v>
      </c>
      <c r="B566" s="286" t="s">
        <v>535</v>
      </c>
      <c r="C566" s="228">
        <v>0</v>
      </c>
    </row>
    <row r="567" ht="16.95" customHeight="1" spans="1:3">
      <c r="A567" s="227">
        <v>1030458</v>
      </c>
      <c r="B567" s="299" t="s">
        <v>536</v>
      </c>
      <c r="C567" s="228">
        <v>0</v>
      </c>
    </row>
    <row r="568" ht="16.95" customHeight="1" spans="1:3">
      <c r="A568" s="227">
        <v>103045850</v>
      </c>
      <c r="B568" s="286" t="s">
        <v>537</v>
      </c>
      <c r="C568" s="228">
        <v>0</v>
      </c>
    </row>
    <row r="569" ht="16.95" customHeight="1" spans="1:3">
      <c r="A569" s="227">
        <v>1030459</v>
      </c>
      <c r="B569" s="299" t="s">
        <v>538</v>
      </c>
      <c r="C569" s="228">
        <v>0</v>
      </c>
    </row>
    <row r="570" ht="16.95" customHeight="1" spans="1:3">
      <c r="A570" s="227">
        <v>103045902</v>
      </c>
      <c r="B570" s="286" t="s">
        <v>539</v>
      </c>
      <c r="C570" s="228">
        <v>0</v>
      </c>
    </row>
    <row r="571" ht="16.95" customHeight="1" spans="1:3">
      <c r="A571" s="227">
        <v>103045950</v>
      </c>
      <c r="B571" s="286" t="s">
        <v>540</v>
      </c>
      <c r="C571" s="228">
        <v>0</v>
      </c>
    </row>
    <row r="572" ht="16.95" customHeight="1" spans="1:3">
      <c r="A572" s="227">
        <v>1030461</v>
      </c>
      <c r="B572" s="299" t="s">
        <v>541</v>
      </c>
      <c r="C572" s="228">
        <v>0</v>
      </c>
    </row>
    <row r="573" ht="16.95" customHeight="1" spans="1:3">
      <c r="A573" s="227">
        <v>103046101</v>
      </c>
      <c r="B573" s="286" t="s">
        <v>396</v>
      </c>
      <c r="C573" s="228">
        <v>0</v>
      </c>
    </row>
    <row r="574" ht="16.95" customHeight="1" spans="1:3">
      <c r="A574" s="227">
        <v>103046150</v>
      </c>
      <c r="B574" s="286" t="s">
        <v>542</v>
      </c>
      <c r="C574" s="228">
        <v>0</v>
      </c>
    </row>
    <row r="575" ht="16.95" customHeight="1" spans="1:3">
      <c r="A575" s="227">
        <v>1030499</v>
      </c>
      <c r="B575" s="299" t="s">
        <v>543</v>
      </c>
      <c r="C575" s="228">
        <v>0</v>
      </c>
    </row>
    <row r="576" ht="16.95" customHeight="1" spans="1:3">
      <c r="A576" s="227">
        <v>103049901</v>
      </c>
      <c r="B576" s="286" t="s">
        <v>544</v>
      </c>
      <c r="C576" s="228">
        <v>0</v>
      </c>
    </row>
    <row r="577" ht="16.95" customHeight="1" spans="1:3">
      <c r="A577" s="227">
        <v>103049950</v>
      </c>
      <c r="B577" s="286" t="s">
        <v>545</v>
      </c>
      <c r="C577" s="228">
        <v>0</v>
      </c>
    </row>
    <row r="578" ht="16.95" customHeight="1" spans="1:3">
      <c r="A578" s="227">
        <v>10305</v>
      </c>
      <c r="B578" s="299" t="s">
        <v>546</v>
      </c>
      <c r="C578" s="228">
        <v>3394</v>
      </c>
    </row>
    <row r="579" ht="16.95" customHeight="1" spans="1:3">
      <c r="A579" s="227">
        <v>1030501</v>
      </c>
      <c r="B579" s="299" t="s">
        <v>547</v>
      </c>
      <c r="C579" s="228">
        <v>3394</v>
      </c>
    </row>
    <row r="580" ht="16.95" customHeight="1" spans="1:3">
      <c r="A580" s="227">
        <v>103050101</v>
      </c>
      <c r="B580" s="286" t="s">
        <v>548</v>
      </c>
      <c r="C580" s="228">
        <v>0</v>
      </c>
    </row>
    <row r="581" ht="16.95" customHeight="1" spans="1:3">
      <c r="A581" s="227">
        <v>103050102</v>
      </c>
      <c r="B581" s="286" t="s">
        <v>549</v>
      </c>
      <c r="C581" s="228">
        <v>0</v>
      </c>
    </row>
    <row r="582" ht="16.95" customHeight="1" spans="1:3">
      <c r="A582" s="227">
        <v>103050103</v>
      </c>
      <c r="B582" s="286" t="s">
        <v>550</v>
      </c>
      <c r="C582" s="228">
        <v>0</v>
      </c>
    </row>
    <row r="583" ht="16.95" customHeight="1" spans="1:3">
      <c r="A583" s="227">
        <v>103050105</v>
      </c>
      <c r="B583" s="286" t="s">
        <v>551</v>
      </c>
      <c r="C583" s="228">
        <v>0</v>
      </c>
    </row>
    <row r="584" ht="16.95" customHeight="1" spans="1:3">
      <c r="A584" s="227">
        <v>103050107</v>
      </c>
      <c r="B584" s="286" t="s">
        <v>552</v>
      </c>
      <c r="C584" s="228">
        <v>0</v>
      </c>
    </row>
    <row r="585" ht="16.95" customHeight="1" spans="1:3">
      <c r="A585" s="227">
        <v>103050108</v>
      </c>
      <c r="B585" s="286" t="s">
        <v>553</v>
      </c>
      <c r="C585" s="228">
        <v>0</v>
      </c>
    </row>
    <row r="586" ht="16.95" customHeight="1" spans="1:3">
      <c r="A586" s="227">
        <v>103050109</v>
      </c>
      <c r="B586" s="286" t="s">
        <v>554</v>
      </c>
      <c r="C586" s="228">
        <v>0</v>
      </c>
    </row>
    <row r="587" ht="16.95" customHeight="1" spans="1:3">
      <c r="A587" s="227">
        <v>103050110</v>
      </c>
      <c r="B587" s="286" t="s">
        <v>555</v>
      </c>
      <c r="C587" s="228">
        <v>0</v>
      </c>
    </row>
    <row r="588" ht="16.95" customHeight="1" spans="1:3">
      <c r="A588" s="227">
        <v>103050111</v>
      </c>
      <c r="B588" s="286" t="s">
        <v>556</v>
      </c>
      <c r="C588" s="228">
        <v>0</v>
      </c>
    </row>
    <row r="589" ht="16.95" customHeight="1" spans="1:3">
      <c r="A589" s="227">
        <v>103050112</v>
      </c>
      <c r="B589" s="286" t="s">
        <v>557</v>
      </c>
      <c r="C589" s="228">
        <v>0</v>
      </c>
    </row>
    <row r="590" ht="16.95" customHeight="1" spans="1:3">
      <c r="A590" s="227">
        <v>103050113</v>
      </c>
      <c r="B590" s="286" t="s">
        <v>558</v>
      </c>
      <c r="C590" s="228">
        <v>0</v>
      </c>
    </row>
    <row r="591" ht="16.95" customHeight="1" spans="1:3">
      <c r="A591" s="227">
        <v>103050114</v>
      </c>
      <c r="B591" s="286" t="s">
        <v>559</v>
      </c>
      <c r="C591" s="228">
        <v>0</v>
      </c>
    </row>
    <row r="592" ht="16.95" customHeight="1" spans="1:3">
      <c r="A592" s="227">
        <v>103050115</v>
      </c>
      <c r="B592" s="286" t="s">
        <v>560</v>
      </c>
      <c r="C592" s="228">
        <v>0</v>
      </c>
    </row>
    <row r="593" ht="16.95" customHeight="1" spans="1:3">
      <c r="A593" s="227">
        <v>103050116</v>
      </c>
      <c r="B593" s="286" t="s">
        <v>561</v>
      </c>
      <c r="C593" s="228">
        <v>0</v>
      </c>
    </row>
    <row r="594" ht="16.95" customHeight="1" spans="1:3">
      <c r="A594" s="227">
        <v>103050117</v>
      </c>
      <c r="B594" s="286" t="s">
        <v>562</v>
      </c>
      <c r="C594" s="228">
        <v>0</v>
      </c>
    </row>
    <row r="595" ht="16.95" customHeight="1" spans="1:3">
      <c r="A595" s="227">
        <v>103050119</v>
      </c>
      <c r="B595" s="286" t="s">
        <v>563</v>
      </c>
      <c r="C595" s="228">
        <v>0</v>
      </c>
    </row>
    <row r="596" ht="16.95" customHeight="1" spans="1:3">
      <c r="A596" s="227">
        <v>103050120</v>
      </c>
      <c r="B596" s="286" t="s">
        <v>564</v>
      </c>
      <c r="C596" s="228">
        <v>0</v>
      </c>
    </row>
    <row r="597" ht="16.95" customHeight="1" spans="1:3">
      <c r="A597" s="227">
        <v>103050121</v>
      </c>
      <c r="B597" s="286" t="s">
        <v>565</v>
      </c>
      <c r="C597" s="228">
        <v>0</v>
      </c>
    </row>
    <row r="598" ht="16.95" customHeight="1" spans="1:3">
      <c r="A598" s="227">
        <v>103050122</v>
      </c>
      <c r="B598" s="286" t="s">
        <v>566</v>
      </c>
      <c r="C598" s="228">
        <v>0</v>
      </c>
    </row>
    <row r="599" ht="16.95" customHeight="1" spans="1:3">
      <c r="A599" s="227">
        <v>103050123</v>
      </c>
      <c r="B599" s="286" t="s">
        <v>567</v>
      </c>
      <c r="C599" s="228">
        <v>0</v>
      </c>
    </row>
    <row r="600" ht="16.95" customHeight="1" spans="1:3">
      <c r="A600" s="227">
        <v>103050124</v>
      </c>
      <c r="B600" s="286" t="s">
        <v>568</v>
      </c>
      <c r="C600" s="228">
        <v>0</v>
      </c>
    </row>
    <row r="601" ht="16.95" customHeight="1" spans="1:3">
      <c r="A601" s="227">
        <v>103050125</v>
      </c>
      <c r="B601" s="286" t="s">
        <v>569</v>
      </c>
      <c r="C601" s="228">
        <v>0</v>
      </c>
    </row>
    <row r="602" ht="16.95" customHeight="1" spans="1:3">
      <c r="A602" s="227">
        <v>103050126</v>
      </c>
      <c r="B602" s="286" t="s">
        <v>570</v>
      </c>
      <c r="C602" s="228">
        <v>0</v>
      </c>
    </row>
    <row r="603" ht="16.95" customHeight="1" spans="1:3">
      <c r="A603" s="227">
        <v>103050127</v>
      </c>
      <c r="B603" s="286" t="s">
        <v>571</v>
      </c>
      <c r="C603" s="228">
        <v>0</v>
      </c>
    </row>
    <row r="604" ht="16.95" customHeight="1" spans="1:3">
      <c r="A604" s="227">
        <v>103050128</v>
      </c>
      <c r="B604" s="286" t="s">
        <v>572</v>
      </c>
      <c r="C604" s="228">
        <v>0</v>
      </c>
    </row>
    <row r="605" ht="16.95" customHeight="1" spans="1:3">
      <c r="A605" s="227">
        <v>103050129</v>
      </c>
      <c r="B605" s="286" t="s">
        <v>573</v>
      </c>
      <c r="C605" s="228">
        <v>0</v>
      </c>
    </row>
    <row r="606" ht="16.95" customHeight="1" spans="1:3">
      <c r="A606" s="227">
        <v>103050130</v>
      </c>
      <c r="B606" s="286" t="s">
        <v>574</v>
      </c>
      <c r="C606" s="228">
        <v>0</v>
      </c>
    </row>
    <row r="607" ht="16.95" customHeight="1" spans="1:3">
      <c r="A607" s="227">
        <v>103050131</v>
      </c>
      <c r="B607" s="299" t="s">
        <v>575</v>
      </c>
      <c r="C607" s="228">
        <v>142</v>
      </c>
    </row>
    <row r="608" ht="16.95" customHeight="1" spans="1:3">
      <c r="A608" s="227">
        <v>103050132</v>
      </c>
      <c r="B608" s="286" t="s">
        <v>576</v>
      </c>
      <c r="C608" s="228">
        <v>0</v>
      </c>
    </row>
    <row r="609" ht="16.95" customHeight="1" spans="1:3">
      <c r="A609" s="227">
        <v>103050199</v>
      </c>
      <c r="B609" s="286" t="s">
        <v>577</v>
      </c>
      <c r="C609" s="228">
        <v>3252</v>
      </c>
    </row>
    <row r="610" ht="16.95" customHeight="1" spans="1:3">
      <c r="A610" s="227">
        <v>1030502</v>
      </c>
      <c r="B610" s="286" t="s">
        <v>578</v>
      </c>
      <c r="C610" s="228">
        <v>0</v>
      </c>
    </row>
    <row r="611" ht="16.95" customHeight="1" spans="1:3">
      <c r="A611" s="227">
        <v>103050201</v>
      </c>
      <c r="B611" s="286" t="s">
        <v>579</v>
      </c>
      <c r="C611" s="228">
        <v>0</v>
      </c>
    </row>
    <row r="612" ht="16.95" customHeight="1" spans="1:3">
      <c r="A612" s="227">
        <v>103050202</v>
      </c>
      <c r="B612" s="299" t="s">
        <v>580</v>
      </c>
      <c r="C612" s="228">
        <v>0</v>
      </c>
    </row>
    <row r="613" ht="16.95" customHeight="1" spans="1:3">
      <c r="A613" s="227">
        <v>103050203</v>
      </c>
      <c r="B613" s="299" t="s">
        <v>581</v>
      </c>
      <c r="C613" s="228">
        <v>0</v>
      </c>
    </row>
    <row r="614" ht="16.95" customHeight="1" spans="1:3">
      <c r="A614" s="227">
        <v>103050299</v>
      </c>
      <c r="B614" s="299" t="s">
        <v>582</v>
      </c>
      <c r="C614" s="228">
        <v>0</v>
      </c>
    </row>
    <row r="615" ht="16.95" customHeight="1" spans="1:3">
      <c r="A615" s="227">
        <v>1030503</v>
      </c>
      <c r="B615" s="299" t="s">
        <v>583</v>
      </c>
      <c r="C615" s="228">
        <v>0</v>
      </c>
    </row>
    <row r="616" ht="16.95" customHeight="1" spans="1:3">
      <c r="A616" s="227">
        <v>1030509</v>
      </c>
      <c r="B616" s="286" t="s">
        <v>584</v>
      </c>
      <c r="C616" s="228">
        <v>0</v>
      </c>
    </row>
    <row r="617" ht="16.95" customHeight="1" spans="1:3">
      <c r="A617" s="227">
        <v>10306</v>
      </c>
      <c r="B617" s="286" t="s">
        <v>585</v>
      </c>
      <c r="C617" s="228">
        <v>0</v>
      </c>
    </row>
    <row r="618" ht="16.95" customHeight="1" spans="1:3">
      <c r="A618" s="227">
        <v>1030601</v>
      </c>
      <c r="B618" s="286" t="s">
        <v>586</v>
      </c>
      <c r="C618" s="228">
        <v>0</v>
      </c>
    </row>
    <row r="619" ht="16.95" customHeight="1" spans="1:3">
      <c r="A619" s="227">
        <v>103060101</v>
      </c>
      <c r="B619" s="299" t="s">
        <v>587</v>
      </c>
      <c r="C619" s="228">
        <v>0</v>
      </c>
    </row>
    <row r="620" ht="16.95" customHeight="1" spans="1:3">
      <c r="A620" s="227">
        <v>103060102</v>
      </c>
      <c r="B620" s="286" t="s">
        <v>588</v>
      </c>
      <c r="C620" s="228">
        <v>0</v>
      </c>
    </row>
    <row r="621" ht="16.95" customHeight="1" spans="1:3">
      <c r="A621" s="227">
        <v>103060199</v>
      </c>
      <c r="B621" s="286" t="s">
        <v>589</v>
      </c>
      <c r="C621" s="228">
        <v>0</v>
      </c>
    </row>
    <row r="622" ht="16.95" customHeight="1" spans="1:3">
      <c r="A622" s="227">
        <v>1030602</v>
      </c>
      <c r="B622" s="299" t="s">
        <v>590</v>
      </c>
      <c r="C622" s="228">
        <v>0</v>
      </c>
    </row>
    <row r="623" ht="16.95" customHeight="1" spans="1:3">
      <c r="A623" s="227">
        <v>103060201</v>
      </c>
      <c r="B623" s="286" t="s">
        <v>591</v>
      </c>
      <c r="C623" s="228">
        <v>0</v>
      </c>
    </row>
    <row r="624" ht="16.95" customHeight="1" spans="1:3">
      <c r="A624" s="227">
        <v>103060299</v>
      </c>
      <c r="B624" s="299" t="s">
        <v>592</v>
      </c>
      <c r="C624" s="228">
        <v>0</v>
      </c>
    </row>
    <row r="625" ht="16.95" customHeight="1" spans="1:3">
      <c r="A625" s="227">
        <v>1030603</v>
      </c>
      <c r="B625" s="286" t="s">
        <v>593</v>
      </c>
      <c r="C625" s="228">
        <v>0</v>
      </c>
    </row>
    <row r="626" ht="16.95" customHeight="1" spans="1:3">
      <c r="A626" s="227">
        <v>103060399</v>
      </c>
      <c r="B626" s="299" t="s">
        <v>594</v>
      </c>
      <c r="C626" s="228">
        <v>0</v>
      </c>
    </row>
    <row r="627" ht="16.95" customHeight="1" spans="1:3">
      <c r="A627" s="227">
        <v>1030604</v>
      </c>
      <c r="B627" s="299" t="s">
        <v>595</v>
      </c>
      <c r="C627" s="228">
        <v>0</v>
      </c>
    </row>
    <row r="628" ht="16.95" customHeight="1" spans="1:3">
      <c r="A628" s="227">
        <v>103060499</v>
      </c>
      <c r="B628" s="286" t="s">
        <v>596</v>
      </c>
      <c r="C628" s="228">
        <v>0</v>
      </c>
    </row>
    <row r="629" ht="16.95" customHeight="1" spans="1:3">
      <c r="A629" s="227">
        <v>1030605</v>
      </c>
      <c r="B629" s="286" t="s">
        <v>597</v>
      </c>
      <c r="C629" s="228">
        <v>0</v>
      </c>
    </row>
    <row r="630" ht="16.95" customHeight="1" spans="1:3">
      <c r="A630" s="227">
        <v>1030606</v>
      </c>
      <c r="B630" s="286" t="s">
        <v>598</v>
      </c>
      <c r="C630" s="228">
        <v>0</v>
      </c>
    </row>
    <row r="631" ht="16.95" customHeight="1" spans="1:3">
      <c r="A631" s="227">
        <v>103060601</v>
      </c>
      <c r="B631" s="299" t="s">
        <v>599</v>
      </c>
      <c r="C631" s="228">
        <v>0</v>
      </c>
    </row>
    <row r="632" ht="16.95" customHeight="1" spans="1:3">
      <c r="A632" s="227">
        <v>103060602</v>
      </c>
      <c r="B632" s="299" t="s">
        <v>600</v>
      </c>
      <c r="C632" s="228">
        <v>0</v>
      </c>
    </row>
    <row r="633" ht="16.95" customHeight="1" spans="1:3">
      <c r="A633" s="227">
        <v>103060699</v>
      </c>
      <c r="B633" s="299" t="s">
        <v>601</v>
      </c>
      <c r="C633" s="228">
        <v>0</v>
      </c>
    </row>
    <row r="634" ht="16.95" customHeight="1" spans="1:3">
      <c r="A634" s="227">
        <v>1030607</v>
      </c>
      <c r="B634" s="299" t="s">
        <v>602</v>
      </c>
      <c r="C634" s="228">
        <v>0</v>
      </c>
    </row>
    <row r="635" ht="16.95" customHeight="1" spans="1:3">
      <c r="A635" s="227">
        <v>1030699</v>
      </c>
      <c r="B635" s="286" t="s">
        <v>603</v>
      </c>
      <c r="C635" s="228">
        <v>0</v>
      </c>
    </row>
    <row r="636" ht="16.95" customHeight="1" spans="1:3">
      <c r="A636" s="227">
        <v>10307</v>
      </c>
      <c r="B636" s="286" t="s">
        <v>604</v>
      </c>
      <c r="C636" s="228">
        <v>2380</v>
      </c>
    </row>
    <row r="637" ht="16.95" customHeight="1" spans="1:3">
      <c r="A637" s="227">
        <v>1030701</v>
      </c>
      <c r="B637" s="299" t="s">
        <v>605</v>
      </c>
      <c r="C637" s="228">
        <v>0</v>
      </c>
    </row>
    <row r="638" ht="16.95" customHeight="1" spans="1:3">
      <c r="A638" s="227">
        <v>103070101</v>
      </c>
      <c r="B638" s="286" t="s">
        <v>606</v>
      </c>
      <c r="C638" s="228">
        <v>0</v>
      </c>
    </row>
    <row r="639" ht="16.95" customHeight="1" spans="1:3">
      <c r="A639" s="227">
        <v>103070102</v>
      </c>
      <c r="B639" s="286" t="s">
        <v>607</v>
      </c>
      <c r="C639" s="228">
        <v>0</v>
      </c>
    </row>
    <row r="640" ht="16.95" customHeight="1" spans="1:3">
      <c r="A640" s="227">
        <v>1030702</v>
      </c>
      <c r="B640" s="286" t="s">
        <v>608</v>
      </c>
      <c r="C640" s="228">
        <v>0</v>
      </c>
    </row>
    <row r="641" ht="16.95" customHeight="1" spans="1:3">
      <c r="A641" s="227">
        <v>103070201</v>
      </c>
      <c r="B641" s="286" t="s">
        <v>609</v>
      </c>
      <c r="C641" s="228">
        <v>0</v>
      </c>
    </row>
    <row r="642" ht="16.95" customHeight="1" spans="1:3">
      <c r="A642" s="227">
        <v>103070202</v>
      </c>
      <c r="B642" s="286" t="s">
        <v>610</v>
      </c>
      <c r="C642" s="228">
        <v>0</v>
      </c>
    </row>
    <row r="643" ht="16.95" customHeight="1" spans="1:3">
      <c r="A643" s="227">
        <v>103070203</v>
      </c>
      <c r="B643" s="286" t="s">
        <v>611</v>
      </c>
      <c r="C643" s="228">
        <v>0</v>
      </c>
    </row>
    <row r="644" ht="16.95" customHeight="1" spans="1:3">
      <c r="A644" s="227">
        <v>103070204</v>
      </c>
      <c r="B644" s="299" t="s">
        <v>612</v>
      </c>
      <c r="C644" s="228">
        <v>0</v>
      </c>
    </row>
    <row r="645" ht="16.95" customHeight="1" spans="1:3">
      <c r="A645" s="227">
        <v>103070205</v>
      </c>
      <c r="B645" s="299" t="s">
        <v>613</v>
      </c>
      <c r="C645" s="228">
        <v>0</v>
      </c>
    </row>
    <row r="646" ht="16.95" customHeight="1" spans="1:3">
      <c r="A646" s="227">
        <v>103070206</v>
      </c>
      <c r="B646" s="299" t="s">
        <v>614</v>
      </c>
      <c r="C646" s="228">
        <v>0</v>
      </c>
    </row>
    <row r="647" ht="16.95" customHeight="1" spans="1:3">
      <c r="A647" s="227">
        <v>1030703</v>
      </c>
      <c r="B647" s="286" t="s">
        <v>615</v>
      </c>
      <c r="C647" s="228">
        <v>0</v>
      </c>
    </row>
    <row r="648" ht="16.95" customHeight="1" spans="1:3">
      <c r="A648" s="227">
        <v>1030704</v>
      </c>
      <c r="B648" s="286" t="s">
        <v>616</v>
      </c>
      <c r="C648" s="228">
        <v>0</v>
      </c>
    </row>
    <row r="649" ht="16.95" customHeight="1" spans="1:3">
      <c r="A649" s="227">
        <v>1030705</v>
      </c>
      <c r="B649" s="286" t="s">
        <v>617</v>
      </c>
      <c r="C649" s="228">
        <v>645</v>
      </c>
    </row>
    <row r="650" ht="16.95" customHeight="1" spans="1:3">
      <c r="A650" s="227">
        <v>103070501</v>
      </c>
      <c r="B650" s="286" t="s">
        <v>618</v>
      </c>
      <c r="C650" s="228">
        <v>17</v>
      </c>
    </row>
    <row r="651" ht="16.95" customHeight="1" spans="1:3">
      <c r="A651" s="227">
        <v>103070502</v>
      </c>
      <c r="B651" s="299" t="s">
        <v>619</v>
      </c>
      <c r="C651" s="228">
        <v>0</v>
      </c>
    </row>
    <row r="652" ht="16.95" customHeight="1" spans="1:3">
      <c r="A652" s="227">
        <v>103070503</v>
      </c>
      <c r="B652" s="286" t="s">
        <v>620</v>
      </c>
      <c r="C652" s="228">
        <v>0</v>
      </c>
    </row>
    <row r="653" ht="16.95" customHeight="1" spans="1:3">
      <c r="A653" s="227">
        <v>103070599</v>
      </c>
      <c r="B653" s="286" t="s">
        <v>621</v>
      </c>
      <c r="C653" s="228">
        <v>628</v>
      </c>
    </row>
    <row r="654" ht="16.95" customHeight="1" spans="1:3">
      <c r="A654" s="227">
        <v>1030706</v>
      </c>
      <c r="B654" s="286" t="s">
        <v>622</v>
      </c>
      <c r="C654" s="228">
        <v>1730</v>
      </c>
    </row>
    <row r="655" ht="16.95" customHeight="1" spans="1:3">
      <c r="A655" s="227">
        <v>103070601</v>
      </c>
      <c r="B655" s="286" t="s">
        <v>623</v>
      </c>
      <c r="C655" s="228">
        <v>16</v>
      </c>
    </row>
    <row r="656" ht="16.95" customHeight="1" spans="1:3">
      <c r="A656" s="227">
        <v>103070602</v>
      </c>
      <c r="B656" s="286" t="s">
        <v>624</v>
      </c>
      <c r="C656" s="228">
        <v>822</v>
      </c>
    </row>
    <row r="657" ht="16.95" customHeight="1" spans="1:3">
      <c r="A657" s="227">
        <v>103070603</v>
      </c>
      <c r="B657" s="299" t="s">
        <v>625</v>
      </c>
      <c r="C657" s="228">
        <v>1</v>
      </c>
    </row>
    <row r="658" ht="16.95" customHeight="1" spans="1:3">
      <c r="A658" s="227">
        <v>103070604</v>
      </c>
      <c r="B658" s="299" t="s">
        <v>626</v>
      </c>
      <c r="C658" s="228">
        <v>70</v>
      </c>
    </row>
    <row r="659" ht="16.95" customHeight="1" spans="1:3">
      <c r="A659" s="227">
        <v>103070699</v>
      </c>
      <c r="B659" s="286" t="s">
        <v>627</v>
      </c>
      <c r="C659" s="228">
        <v>821</v>
      </c>
    </row>
    <row r="660" ht="16.95" customHeight="1" spans="1:3">
      <c r="A660" s="227">
        <v>1030707</v>
      </c>
      <c r="B660" s="286" t="s">
        <v>628</v>
      </c>
      <c r="C660" s="228">
        <v>0</v>
      </c>
    </row>
    <row r="661" ht="16.95" customHeight="1" spans="1:3">
      <c r="A661" s="227">
        <v>1030708</v>
      </c>
      <c r="B661" s="299" t="s">
        <v>629</v>
      </c>
      <c r="C661" s="228">
        <v>0</v>
      </c>
    </row>
    <row r="662" ht="16.95" customHeight="1" spans="1:3">
      <c r="A662" s="227">
        <v>103070801</v>
      </c>
      <c r="B662" s="299" t="s">
        <v>630</v>
      </c>
      <c r="C662" s="228">
        <v>0</v>
      </c>
    </row>
    <row r="663" ht="16.95" customHeight="1" spans="1:3">
      <c r="A663" s="227">
        <v>103070802</v>
      </c>
      <c r="B663" s="286" t="s">
        <v>631</v>
      </c>
      <c r="C663" s="228">
        <v>0</v>
      </c>
    </row>
    <row r="664" ht="16.95" customHeight="1" spans="1:3">
      <c r="A664" s="227">
        <v>1030709</v>
      </c>
      <c r="B664" s="286" t="s">
        <v>632</v>
      </c>
      <c r="C664" s="228">
        <v>0</v>
      </c>
    </row>
    <row r="665" ht="16.95" customHeight="1" spans="1:3">
      <c r="A665" s="227">
        <v>1030710</v>
      </c>
      <c r="B665" s="299" t="s">
        <v>633</v>
      </c>
      <c r="C665" s="228">
        <v>0</v>
      </c>
    </row>
    <row r="666" ht="16.95" customHeight="1" spans="1:3">
      <c r="A666" s="227">
        <v>103071001</v>
      </c>
      <c r="B666" s="299" t="s">
        <v>634</v>
      </c>
      <c r="C666" s="228">
        <v>0</v>
      </c>
    </row>
    <row r="667" ht="16.95" customHeight="1" spans="1:3">
      <c r="A667" s="227">
        <v>103071002</v>
      </c>
      <c r="B667" s="299" t="s">
        <v>635</v>
      </c>
      <c r="C667" s="228">
        <v>0</v>
      </c>
    </row>
    <row r="668" ht="16.95" customHeight="1" spans="1:3">
      <c r="A668" s="227">
        <v>1030711</v>
      </c>
      <c r="B668" s="299" t="s">
        <v>636</v>
      </c>
      <c r="C668" s="228">
        <v>0</v>
      </c>
    </row>
    <row r="669" ht="16.95" customHeight="1" spans="1:3">
      <c r="A669" s="227">
        <v>1030712</v>
      </c>
      <c r="B669" s="286" t="s">
        <v>637</v>
      </c>
      <c r="C669" s="228">
        <v>0</v>
      </c>
    </row>
    <row r="670" ht="16.95" customHeight="1" spans="1:3">
      <c r="A670" s="227">
        <v>1030713</v>
      </c>
      <c r="B670" s="286" t="s">
        <v>638</v>
      </c>
      <c r="C670" s="228">
        <v>0</v>
      </c>
    </row>
    <row r="671" ht="16.95" customHeight="1" spans="1:3">
      <c r="A671" s="227">
        <v>1030714</v>
      </c>
      <c r="B671" s="286" t="s">
        <v>639</v>
      </c>
      <c r="C671" s="228">
        <v>0</v>
      </c>
    </row>
    <row r="672" ht="16.95" customHeight="1" spans="1:3">
      <c r="A672" s="227">
        <v>103071401</v>
      </c>
      <c r="B672" s="286" t="s">
        <v>640</v>
      </c>
      <c r="C672" s="228">
        <v>0</v>
      </c>
    </row>
    <row r="673" ht="16.95" customHeight="1" spans="1:3">
      <c r="A673" s="227">
        <v>103071402</v>
      </c>
      <c r="B673" s="299" t="s">
        <v>641</v>
      </c>
      <c r="C673" s="228">
        <v>0</v>
      </c>
    </row>
    <row r="674" ht="16.95" customHeight="1" spans="1:3">
      <c r="A674" s="227">
        <v>103071404</v>
      </c>
      <c r="B674" s="299" t="s">
        <v>642</v>
      </c>
      <c r="C674" s="228">
        <v>0</v>
      </c>
    </row>
    <row r="675" ht="16.95" customHeight="1" spans="1:3">
      <c r="A675" s="227">
        <v>103071405</v>
      </c>
      <c r="B675" s="299" t="s">
        <v>643</v>
      </c>
      <c r="C675" s="228">
        <v>0</v>
      </c>
    </row>
    <row r="676" ht="16.95" customHeight="1" spans="1:3">
      <c r="A676" s="227">
        <v>1030715</v>
      </c>
      <c r="B676" s="299" t="s">
        <v>644</v>
      </c>
      <c r="C676" s="228">
        <v>0</v>
      </c>
    </row>
    <row r="677" ht="16.95" customHeight="1" spans="1:3">
      <c r="A677" s="227">
        <v>1030716</v>
      </c>
      <c r="B677" s="299" t="s">
        <v>645</v>
      </c>
      <c r="C677" s="228">
        <v>0</v>
      </c>
    </row>
    <row r="678" ht="16.95" customHeight="1" spans="1:3">
      <c r="A678" s="227">
        <v>1030717</v>
      </c>
      <c r="B678" s="286" t="s">
        <v>646</v>
      </c>
      <c r="C678" s="228">
        <v>0</v>
      </c>
    </row>
    <row r="679" ht="16.95" customHeight="1" spans="1:3">
      <c r="A679" s="227">
        <v>1030718</v>
      </c>
      <c r="B679" s="286" t="s">
        <v>647</v>
      </c>
      <c r="C679" s="228">
        <v>0</v>
      </c>
    </row>
    <row r="680" ht="16.95" customHeight="1" spans="1:3">
      <c r="A680" s="227">
        <v>1030719</v>
      </c>
      <c r="B680" s="299" t="s">
        <v>648</v>
      </c>
      <c r="C680" s="228">
        <v>1</v>
      </c>
    </row>
    <row r="681" ht="16.95" customHeight="1" spans="1:3">
      <c r="A681" s="227">
        <v>103071901</v>
      </c>
      <c r="B681" s="299" t="s">
        <v>649</v>
      </c>
      <c r="C681" s="228">
        <v>0</v>
      </c>
    </row>
    <row r="682" ht="16.95" customHeight="1" spans="1:3">
      <c r="A682" s="227">
        <v>103071999</v>
      </c>
      <c r="B682" s="286" t="s">
        <v>650</v>
      </c>
      <c r="C682" s="228">
        <v>1</v>
      </c>
    </row>
    <row r="683" ht="16.95" customHeight="1" spans="1:3">
      <c r="A683" s="227">
        <v>1030720</v>
      </c>
      <c r="B683" s="286" t="s">
        <v>651</v>
      </c>
      <c r="C683" s="228">
        <v>0</v>
      </c>
    </row>
    <row r="684" ht="16.95" customHeight="1" spans="1:3">
      <c r="A684" s="227">
        <v>1030721</v>
      </c>
      <c r="B684" s="286" t="s">
        <v>652</v>
      </c>
      <c r="C684" s="228">
        <v>0</v>
      </c>
    </row>
    <row r="685" ht="16.95" customHeight="1" spans="1:3">
      <c r="A685" s="227">
        <v>103072101</v>
      </c>
      <c r="B685" s="299" t="s">
        <v>653</v>
      </c>
      <c r="C685" s="228">
        <v>0</v>
      </c>
    </row>
    <row r="686" ht="16.95" customHeight="1" spans="1:3">
      <c r="A686" s="227">
        <v>103072102</v>
      </c>
      <c r="B686" s="299" t="s">
        <v>654</v>
      </c>
      <c r="C686" s="228">
        <v>0</v>
      </c>
    </row>
    <row r="687" ht="16.95" customHeight="1" spans="1:3">
      <c r="A687" s="227">
        <v>103072199</v>
      </c>
      <c r="B687" s="299" t="s">
        <v>655</v>
      </c>
      <c r="C687" s="228">
        <v>0</v>
      </c>
    </row>
    <row r="688" ht="16.95" customHeight="1" spans="1:3">
      <c r="A688" s="227">
        <v>1030799</v>
      </c>
      <c r="B688" s="299" t="s">
        <v>656</v>
      </c>
      <c r="C688" s="228">
        <v>4</v>
      </c>
    </row>
    <row r="689" ht="16.95" customHeight="1" spans="1:3">
      <c r="A689" s="227">
        <v>10308</v>
      </c>
      <c r="B689" s="299" t="s">
        <v>657</v>
      </c>
      <c r="C689" s="228">
        <v>0</v>
      </c>
    </row>
    <row r="690" ht="16.95" customHeight="1" spans="1:3">
      <c r="A690" s="227">
        <v>1030801</v>
      </c>
      <c r="B690" s="299" t="s">
        <v>658</v>
      </c>
      <c r="C690" s="228">
        <v>0</v>
      </c>
    </row>
    <row r="691" ht="16.95" customHeight="1" spans="1:3">
      <c r="A691" s="227">
        <v>1030802</v>
      </c>
      <c r="B691" s="299" t="s">
        <v>659</v>
      </c>
      <c r="C691" s="228">
        <v>0</v>
      </c>
    </row>
    <row r="692" ht="16.95" customHeight="1" spans="1:3">
      <c r="A692" s="227">
        <v>10309</v>
      </c>
      <c r="B692" s="299" t="s">
        <v>660</v>
      </c>
      <c r="C692" s="228">
        <v>0</v>
      </c>
    </row>
    <row r="693" ht="16.95" customHeight="1" spans="1:3">
      <c r="A693" s="227">
        <v>1030901</v>
      </c>
      <c r="B693" s="299" t="s">
        <v>661</v>
      </c>
      <c r="C693" s="228">
        <v>0</v>
      </c>
    </row>
    <row r="694" ht="16.95" customHeight="1" spans="1:3">
      <c r="A694" s="227">
        <v>1030902</v>
      </c>
      <c r="B694" s="299" t="s">
        <v>662</v>
      </c>
      <c r="C694" s="228">
        <v>0</v>
      </c>
    </row>
    <row r="695" spans="1:3">
      <c r="A695" s="227">
        <v>1030903</v>
      </c>
      <c r="B695" s="299" t="s">
        <v>663</v>
      </c>
      <c r="C695" s="228">
        <v>0</v>
      </c>
    </row>
    <row r="696" spans="1:3">
      <c r="A696" s="227">
        <v>1030904</v>
      </c>
      <c r="B696" s="299" t="s">
        <v>664</v>
      </c>
      <c r="C696" s="228">
        <v>0</v>
      </c>
    </row>
    <row r="697" spans="1:3">
      <c r="A697" s="227">
        <v>1030999</v>
      </c>
      <c r="B697" s="299" t="s">
        <v>665</v>
      </c>
      <c r="C697" s="228">
        <v>0</v>
      </c>
    </row>
    <row r="698" spans="1:3">
      <c r="A698" s="227">
        <v>10399</v>
      </c>
      <c r="B698" s="299" t="s">
        <v>666</v>
      </c>
      <c r="C698" s="228">
        <v>790</v>
      </c>
    </row>
    <row r="699" spans="1:3">
      <c r="A699" s="227">
        <v>1039904</v>
      </c>
      <c r="B699" s="299" t="s">
        <v>667</v>
      </c>
      <c r="C699" s="228">
        <v>0</v>
      </c>
    </row>
    <row r="700" spans="1:3">
      <c r="A700" s="227">
        <v>1039907</v>
      </c>
      <c r="B700" s="299" t="s">
        <v>668</v>
      </c>
      <c r="C700" s="255">
        <v>0</v>
      </c>
    </row>
    <row r="701" spans="1:3">
      <c r="A701" s="227">
        <v>1039908</v>
      </c>
      <c r="B701" s="299" t="s">
        <v>669</v>
      </c>
      <c r="C701" s="228">
        <v>0</v>
      </c>
    </row>
    <row r="702" spans="1:3">
      <c r="A702" s="227">
        <v>1039912</v>
      </c>
      <c r="B702" s="299" t="s">
        <v>670</v>
      </c>
      <c r="C702" s="258">
        <v>0</v>
      </c>
    </row>
    <row r="703" spans="1:3">
      <c r="A703" s="227">
        <v>1039913</v>
      </c>
      <c r="B703" s="299" t="s">
        <v>671</v>
      </c>
      <c r="C703" s="228">
        <v>0</v>
      </c>
    </row>
    <row r="704" spans="1:3">
      <c r="A704" s="227">
        <v>1039914</v>
      </c>
      <c r="B704" s="299" t="s">
        <v>672</v>
      </c>
      <c r="C704" s="228">
        <v>0</v>
      </c>
    </row>
    <row r="705" spans="1:3">
      <c r="A705" s="227">
        <v>1039915</v>
      </c>
      <c r="B705" s="299" t="s">
        <v>673</v>
      </c>
      <c r="C705" s="228">
        <v>0</v>
      </c>
    </row>
    <row r="706" spans="1:3">
      <c r="A706" s="227">
        <v>1039999</v>
      </c>
      <c r="B706" s="299" t="s">
        <v>674</v>
      </c>
      <c r="C706" s="228">
        <v>790</v>
      </c>
    </row>
  </sheetData>
  <mergeCells count="2">
    <mergeCell ref="A1:C1"/>
    <mergeCell ref="A2:C2"/>
  </mergeCells>
  <pageMargins left="0.25" right="0.25" top="0.75" bottom="0.75" header="0.3" footer="0.3"/>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C73"/>
  <sheetViews>
    <sheetView workbookViewId="0">
      <selection activeCell="B19" sqref="B19"/>
    </sheetView>
  </sheetViews>
  <sheetFormatPr defaultColWidth="13.5583333333333" defaultRowHeight="13.5" outlineLevelCol="2"/>
  <cols>
    <col min="1" max="1" width="11.8833333333333" style="262" customWidth="1"/>
    <col min="2" max="2" width="65.5583333333333" style="262" customWidth="1"/>
    <col min="3" max="3" width="25" style="262" customWidth="1"/>
    <col min="4" max="256" width="13.5583333333333" style="230" customWidth="1"/>
    <col min="257" max="257" width="11.8833333333333" style="230" customWidth="1"/>
    <col min="258" max="258" width="65.5583333333333" style="230" customWidth="1"/>
    <col min="259" max="259" width="25" style="230" customWidth="1"/>
    <col min="260" max="512" width="13.5583333333333" style="230" customWidth="1"/>
    <col min="513" max="513" width="11.8833333333333" style="230" customWidth="1"/>
    <col min="514" max="514" width="65.5583333333333" style="230" customWidth="1"/>
    <col min="515" max="515" width="25" style="230" customWidth="1"/>
    <col min="516" max="768" width="13.5583333333333" style="230" customWidth="1"/>
    <col min="769" max="769" width="11.8833333333333" style="230" customWidth="1"/>
    <col min="770" max="770" width="65.5583333333333" style="230" customWidth="1"/>
    <col min="771" max="771" width="25" style="230" customWidth="1"/>
    <col min="772" max="1024" width="13.5583333333333" style="230" customWidth="1"/>
    <col min="1025" max="1025" width="11.8833333333333" style="230" customWidth="1"/>
    <col min="1026" max="1026" width="65.5583333333333" style="230" customWidth="1"/>
    <col min="1027" max="1027" width="25" style="230" customWidth="1"/>
    <col min="1028" max="1280" width="13.5583333333333" style="230" customWidth="1"/>
    <col min="1281" max="1281" width="11.8833333333333" style="230" customWidth="1"/>
    <col min="1282" max="1282" width="65.5583333333333" style="230" customWidth="1"/>
    <col min="1283" max="1283" width="25" style="230" customWidth="1"/>
    <col min="1284" max="1536" width="13.5583333333333" style="230" customWidth="1"/>
    <col min="1537" max="1537" width="11.8833333333333" style="230" customWidth="1"/>
    <col min="1538" max="1538" width="65.5583333333333" style="230" customWidth="1"/>
    <col min="1539" max="1539" width="25" style="230" customWidth="1"/>
    <col min="1540" max="1792" width="13.5583333333333" style="230" customWidth="1"/>
    <col min="1793" max="1793" width="11.8833333333333" style="230" customWidth="1"/>
    <col min="1794" max="1794" width="65.5583333333333" style="230" customWidth="1"/>
    <col min="1795" max="1795" width="25" style="230" customWidth="1"/>
    <col min="1796" max="2048" width="13.5583333333333" style="230" customWidth="1"/>
    <col min="2049" max="2049" width="11.8833333333333" style="230" customWidth="1"/>
    <col min="2050" max="2050" width="65.5583333333333" style="230" customWidth="1"/>
    <col min="2051" max="2051" width="25" style="230" customWidth="1"/>
    <col min="2052" max="2304" width="13.5583333333333" style="230" customWidth="1"/>
    <col min="2305" max="2305" width="11.8833333333333" style="230" customWidth="1"/>
    <col min="2306" max="2306" width="65.5583333333333" style="230" customWidth="1"/>
    <col min="2307" max="2307" width="25" style="230" customWidth="1"/>
    <col min="2308" max="2560" width="13.5583333333333" style="230" customWidth="1"/>
    <col min="2561" max="2561" width="11.8833333333333" style="230" customWidth="1"/>
    <col min="2562" max="2562" width="65.5583333333333" style="230" customWidth="1"/>
    <col min="2563" max="2563" width="25" style="230" customWidth="1"/>
    <col min="2564" max="2816" width="13.5583333333333" style="230" customWidth="1"/>
    <col min="2817" max="2817" width="11.8833333333333" style="230" customWidth="1"/>
    <col min="2818" max="2818" width="65.5583333333333" style="230" customWidth="1"/>
    <col min="2819" max="2819" width="25" style="230" customWidth="1"/>
    <col min="2820" max="3072" width="13.5583333333333" style="230" customWidth="1"/>
    <col min="3073" max="3073" width="11.8833333333333" style="230" customWidth="1"/>
    <col min="3074" max="3074" width="65.5583333333333" style="230" customWidth="1"/>
    <col min="3075" max="3075" width="25" style="230" customWidth="1"/>
    <col min="3076" max="3328" width="13.5583333333333" style="230" customWidth="1"/>
    <col min="3329" max="3329" width="11.8833333333333" style="230" customWidth="1"/>
    <col min="3330" max="3330" width="65.5583333333333" style="230" customWidth="1"/>
    <col min="3331" max="3331" width="25" style="230" customWidth="1"/>
    <col min="3332" max="3584" width="13.5583333333333" style="230" customWidth="1"/>
    <col min="3585" max="3585" width="11.8833333333333" style="230" customWidth="1"/>
    <col min="3586" max="3586" width="65.5583333333333" style="230" customWidth="1"/>
    <col min="3587" max="3587" width="25" style="230" customWidth="1"/>
    <col min="3588" max="3840" width="13.5583333333333" style="230" customWidth="1"/>
    <col min="3841" max="3841" width="11.8833333333333" style="230" customWidth="1"/>
    <col min="3842" max="3842" width="65.5583333333333" style="230" customWidth="1"/>
    <col min="3843" max="3843" width="25" style="230" customWidth="1"/>
    <col min="3844" max="4096" width="13.5583333333333" style="230" customWidth="1"/>
    <col min="4097" max="4097" width="11.8833333333333" style="230" customWidth="1"/>
    <col min="4098" max="4098" width="65.5583333333333" style="230" customWidth="1"/>
    <col min="4099" max="4099" width="25" style="230" customWidth="1"/>
    <col min="4100" max="4352" width="13.5583333333333" style="230" customWidth="1"/>
    <col min="4353" max="4353" width="11.8833333333333" style="230" customWidth="1"/>
    <col min="4354" max="4354" width="65.5583333333333" style="230" customWidth="1"/>
    <col min="4355" max="4355" width="25" style="230" customWidth="1"/>
    <col min="4356" max="4608" width="13.5583333333333" style="230" customWidth="1"/>
    <col min="4609" max="4609" width="11.8833333333333" style="230" customWidth="1"/>
    <col min="4610" max="4610" width="65.5583333333333" style="230" customWidth="1"/>
    <col min="4611" max="4611" width="25" style="230" customWidth="1"/>
    <col min="4612" max="4864" width="13.5583333333333" style="230" customWidth="1"/>
    <col min="4865" max="4865" width="11.8833333333333" style="230" customWidth="1"/>
    <col min="4866" max="4866" width="65.5583333333333" style="230" customWidth="1"/>
    <col min="4867" max="4867" width="25" style="230" customWidth="1"/>
    <col min="4868" max="5120" width="13.5583333333333" style="230" customWidth="1"/>
    <col min="5121" max="5121" width="11.8833333333333" style="230" customWidth="1"/>
    <col min="5122" max="5122" width="65.5583333333333" style="230" customWidth="1"/>
    <col min="5123" max="5123" width="25" style="230" customWidth="1"/>
    <col min="5124" max="5376" width="13.5583333333333" style="230" customWidth="1"/>
    <col min="5377" max="5377" width="11.8833333333333" style="230" customWidth="1"/>
    <col min="5378" max="5378" width="65.5583333333333" style="230" customWidth="1"/>
    <col min="5379" max="5379" width="25" style="230" customWidth="1"/>
    <col min="5380" max="5632" width="13.5583333333333" style="230" customWidth="1"/>
    <col min="5633" max="5633" width="11.8833333333333" style="230" customWidth="1"/>
    <col min="5634" max="5634" width="65.5583333333333" style="230" customWidth="1"/>
    <col min="5635" max="5635" width="25" style="230" customWidth="1"/>
    <col min="5636" max="5888" width="13.5583333333333" style="230" customWidth="1"/>
    <col min="5889" max="5889" width="11.8833333333333" style="230" customWidth="1"/>
    <col min="5890" max="5890" width="65.5583333333333" style="230" customWidth="1"/>
    <col min="5891" max="5891" width="25" style="230" customWidth="1"/>
    <col min="5892" max="6144" width="13.5583333333333" style="230" customWidth="1"/>
    <col min="6145" max="6145" width="11.8833333333333" style="230" customWidth="1"/>
    <col min="6146" max="6146" width="65.5583333333333" style="230" customWidth="1"/>
    <col min="6147" max="6147" width="25" style="230" customWidth="1"/>
    <col min="6148" max="6400" width="13.5583333333333" style="230" customWidth="1"/>
    <col min="6401" max="6401" width="11.8833333333333" style="230" customWidth="1"/>
    <col min="6402" max="6402" width="65.5583333333333" style="230" customWidth="1"/>
    <col min="6403" max="6403" width="25" style="230" customWidth="1"/>
    <col min="6404" max="6656" width="13.5583333333333" style="230" customWidth="1"/>
    <col min="6657" max="6657" width="11.8833333333333" style="230" customWidth="1"/>
    <col min="6658" max="6658" width="65.5583333333333" style="230" customWidth="1"/>
    <col min="6659" max="6659" width="25" style="230" customWidth="1"/>
    <col min="6660" max="6912" width="13.5583333333333" style="230" customWidth="1"/>
    <col min="6913" max="6913" width="11.8833333333333" style="230" customWidth="1"/>
    <col min="6914" max="6914" width="65.5583333333333" style="230" customWidth="1"/>
    <col min="6915" max="6915" width="25" style="230" customWidth="1"/>
    <col min="6916" max="7168" width="13.5583333333333" style="230" customWidth="1"/>
    <col min="7169" max="7169" width="11.8833333333333" style="230" customWidth="1"/>
    <col min="7170" max="7170" width="65.5583333333333" style="230" customWidth="1"/>
    <col min="7171" max="7171" width="25" style="230" customWidth="1"/>
    <col min="7172" max="7424" width="13.5583333333333" style="230" customWidth="1"/>
    <col min="7425" max="7425" width="11.8833333333333" style="230" customWidth="1"/>
    <col min="7426" max="7426" width="65.5583333333333" style="230" customWidth="1"/>
    <col min="7427" max="7427" width="25" style="230" customWidth="1"/>
    <col min="7428" max="7680" width="13.5583333333333" style="230" customWidth="1"/>
    <col min="7681" max="7681" width="11.8833333333333" style="230" customWidth="1"/>
    <col min="7682" max="7682" width="65.5583333333333" style="230" customWidth="1"/>
    <col min="7683" max="7683" width="25" style="230" customWidth="1"/>
    <col min="7684" max="7936" width="13.5583333333333" style="230" customWidth="1"/>
    <col min="7937" max="7937" width="11.8833333333333" style="230" customWidth="1"/>
    <col min="7938" max="7938" width="65.5583333333333" style="230" customWidth="1"/>
    <col min="7939" max="7939" width="25" style="230" customWidth="1"/>
    <col min="7940" max="8192" width="13.5583333333333" style="230" customWidth="1"/>
    <col min="8193" max="8193" width="11.8833333333333" style="230" customWidth="1"/>
    <col min="8194" max="8194" width="65.5583333333333" style="230" customWidth="1"/>
    <col min="8195" max="8195" width="25" style="230" customWidth="1"/>
    <col min="8196" max="8448" width="13.5583333333333" style="230" customWidth="1"/>
    <col min="8449" max="8449" width="11.8833333333333" style="230" customWidth="1"/>
    <col min="8450" max="8450" width="65.5583333333333" style="230" customWidth="1"/>
    <col min="8451" max="8451" width="25" style="230" customWidth="1"/>
    <col min="8452" max="8704" width="13.5583333333333" style="230" customWidth="1"/>
    <col min="8705" max="8705" width="11.8833333333333" style="230" customWidth="1"/>
    <col min="8706" max="8706" width="65.5583333333333" style="230" customWidth="1"/>
    <col min="8707" max="8707" width="25" style="230" customWidth="1"/>
    <col min="8708" max="8960" width="13.5583333333333" style="230" customWidth="1"/>
    <col min="8961" max="8961" width="11.8833333333333" style="230" customWidth="1"/>
    <col min="8962" max="8962" width="65.5583333333333" style="230" customWidth="1"/>
    <col min="8963" max="8963" width="25" style="230" customWidth="1"/>
    <col min="8964" max="9216" width="13.5583333333333" style="230" customWidth="1"/>
    <col min="9217" max="9217" width="11.8833333333333" style="230" customWidth="1"/>
    <col min="9218" max="9218" width="65.5583333333333" style="230" customWidth="1"/>
    <col min="9219" max="9219" width="25" style="230" customWidth="1"/>
    <col min="9220" max="9472" width="13.5583333333333" style="230" customWidth="1"/>
    <col min="9473" max="9473" width="11.8833333333333" style="230" customWidth="1"/>
    <col min="9474" max="9474" width="65.5583333333333" style="230" customWidth="1"/>
    <col min="9475" max="9475" width="25" style="230" customWidth="1"/>
    <col min="9476" max="9728" width="13.5583333333333" style="230" customWidth="1"/>
    <col min="9729" max="9729" width="11.8833333333333" style="230" customWidth="1"/>
    <col min="9730" max="9730" width="65.5583333333333" style="230" customWidth="1"/>
    <col min="9731" max="9731" width="25" style="230" customWidth="1"/>
    <col min="9732" max="9984" width="13.5583333333333" style="230" customWidth="1"/>
    <col min="9985" max="9985" width="11.8833333333333" style="230" customWidth="1"/>
    <col min="9986" max="9986" width="65.5583333333333" style="230" customWidth="1"/>
    <col min="9987" max="9987" width="25" style="230" customWidth="1"/>
    <col min="9988" max="10240" width="13.5583333333333" style="230" customWidth="1"/>
    <col min="10241" max="10241" width="11.8833333333333" style="230" customWidth="1"/>
    <col min="10242" max="10242" width="65.5583333333333" style="230" customWidth="1"/>
    <col min="10243" max="10243" width="25" style="230" customWidth="1"/>
    <col min="10244" max="10496" width="13.5583333333333" style="230" customWidth="1"/>
    <col min="10497" max="10497" width="11.8833333333333" style="230" customWidth="1"/>
    <col min="10498" max="10498" width="65.5583333333333" style="230" customWidth="1"/>
    <col min="10499" max="10499" width="25" style="230" customWidth="1"/>
    <col min="10500" max="10752" width="13.5583333333333" style="230" customWidth="1"/>
    <col min="10753" max="10753" width="11.8833333333333" style="230" customWidth="1"/>
    <col min="10754" max="10754" width="65.5583333333333" style="230" customWidth="1"/>
    <col min="10755" max="10755" width="25" style="230" customWidth="1"/>
    <col min="10756" max="11008" width="13.5583333333333" style="230" customWidth="1"/>
    <col min="11009" max="11009" width="11.8833333333333" style="230" customWidth="1"/>
    <col min="11010" max="11010" width="65.5583333333333" style="230" customWidth="1"/>
    <col min="11011" max="11011" width="25" style="230" customWidth="1"/>
    <col min="11012" max="11264" width="13.5583333333333" style="230" customWidth="1"/>
    <col min="11265" max="11265" width="11.8833333333333" style="230" customWidth="1"/>
    <col min="11266" max="11266" width="65.5583333333333" style="230" customWidth="1"/>
    <col min="11267" max="11267" width="25" style="230" customWidth="1"/>
    <col min="11268" max="11520" width="13.5583333333333" style="230" customWidth="1"/>
    <col min="11521" max="11521" width="11.8833333333333" style="230" customWidth="1"/>
    <col min="11522" max="11522" width="65.5583333333333" style="230" customWidth="1"/>
    <col min="11523" max="11523" width="25" style="230" customWidth="1"/>
    <col min="11524" max="11776" width="13.5583333333333" style="230" customWidth="1"/>
    <col min="11777" max="11777" width="11.8833333333333" style="230" customWidth="1"/>
    <col min="11778" max="11778" width="65.5583333333333" style="230" customWidth="1"/>
    <col min="11779" max="11779" width="25" style="230" customWidth="1"/>
    <col min="11780" max="12032" width="13.5583333333333" style="230" customWidth="1"/>
    <col min="12033" max="12033" width="11.8833333333333" style="230" customWidth="1"/>
    <col min="12034" max="12034" width="65.5583333333333" style="230" customWidth="1"/>
    <col min="12035" max="12035" width="25" style="230" customWidth="1"/>
    <col min="12036" max="12288" width="13.5583333333333" style="230" customWidth="1"/>
    <col min="12289" max="12289" width="11.8833333333333" style="230" customWidth="1"/>
    <col min="12290" max="12290" width="65.5583333333333" style="230" customWidth="1"/>
    <col min="12291" max="12291" width="25" style="230" customWidth="1"/>
    <col min="12292" max="12544" width="13.5583333333333" style="230" customWidth="1"/>
    <col min="12545" max="12545" width="11.8833333333333" style="230" customWidth="1"/>
    <col min="12546" max="12546" width="65.5583333333333" style="230" customWidth="1"/>
    <col min="12547" max="12547" width="25" style="230" customWidth="1"/>
    <col min="12548" max="12800" width="13.5583333333333" style="230" customWidth="1"/>
    <col min="12801" max="12801" width="11.8833333333333" style="230" customWidth="1"/>
    <col min="12802" max="12802" width="65.5583333333333" style="230" customWidth="1"/>
    <col min="12803" max="12803" width="25" style="230" customWidth="1"/>
    <col min="12804" max="13056" width="13.5583333333333" style="230" customWidth="1"/>
    <col min="13057" max="13057" width="11.8833333333333" style="230" customWidth="1"/>
    <col min="13058" max="13058" width="65.5583333333333" style="230" customWidth="1"/>
    <col min="13059" max="13059" width="25" style="230" customWidth="1"/>
    <col min="13060" max="13312" width="13.5583333333333" style="230" customWidth="1"/>
    <col min="13313" max="13313" width="11.8833333333333" style="230" customWidth="1"/>
    <col min="13314" max="13314" width="65.5583333333333" style="230" customWidth="1"/>
    <col min="13315" max="13315" width="25" style="230" customWidth="1"/>
    <col min="13316" max="13568" width="13.5583333333333" style="230" customWidth="1"/>
    <col min="13569" max="13569" width="11.8833333333333" style="230" customWidth="1"/>
    <col min="13570" max="13570" width="65.5583333333333" style="230" customWidth="1"/>
    <col min="13571" max="13571" width="25" style="230" customWidth="1"/>
    <col min="13572" max="13824" width="13.5583333333333" style="230" customWidth="1"/>
    <col min="13825" max="13825" width="11.8833333333333" style="230" customWidth="1"/>
    <col min="13826" max="13826" width="65.5583333333333" style="230" customWidth="1"/>
    <col min="13827" max="13827" width="25" style="230" customWidth="1"/>
    <col min="13828" max="14080" width="13.5583333333333" style="230" customWidth="1"/>
    <col min="14081" max="14081" width="11.8833333333333" style="230" customWidth="1"/>
    <col min="14082" max="14082" width="65.5583333333333" style="230" customWidth="1"/>
    <col min="14083" max="14083" width="25" style="230" customWidth="1"/>
    <col min="14084" max="14336" width="13.5583333333333" style="230" customWidth="1"/>
    <col min="14337" max="14337" width="11.8833333333333" style="230" customWidth="1"/>
    <col min="14338" max="14338" width="65.5583333333333" style="230" customWidth="1"/>
    <col min="14339" max="14339" width="25" style="230" customWidth="1"/>
    <col min="14340" max="14592" width="13.5583333333333" style="230" customWidth="1"/>
    <col min="14593" max="14593" width="11.8833333333333" style="230" customWidth="1"/>
    <col min="14594" max="14594" width="65.5583333333333" style="230" customWidth="1"/>
    <col min="14595" max="14595" width="25" style="230" customWidth="1"/>
    <col min="14596" max="14848" width="13.5583333333333" style="230" customWidth="1"/>
    <col min="14849" max="14849" width="11.8833333333333" style="230" customWidth="1"/>
    <col min="14850" max="14850" width="65.5583333333333" style="230" customWidth="1"/>
    <col min="14851" max="14851" width="25" style="230" customWidth="1"/>
    <col min="14852" max="15104" width="13.5583333333333" style="230" customWidth="1"/>
    <col min="15105" max="15105" width="11.8833333333333" style="230" customWidth="1"/>
    <col min="15106" max="15106" width="65.5583333333333" style="230" customWidth="1"/>
    <col min="15107" max="15107" width="25" style="230" customWidth="1"/>
    <col min="15108" max="15360" width="13.5583333333333" style="230" customWidth="1"/>
    <col min="15361" max="15361" width="11.8833333333333" style="230" customWidth="1"/>
    <col min="15362" max="15362" width="65.5583333333333" style="230" customWidth="1"/>
    <col min="15363" max="15363" width="25" style="230" customWidth="1"/>
    <col min="15364" max="15616" width="13.5583333333333" style="230" customWidth="1"/>
    <col min="15617" max="15617" width="11.8833333333333" style="230" customWidth="1"/>
    <col min="15618" max="15618" width="65.5583333333333" style="230" customWidth="1"/>
    <col min="15619" max="15619" width="25" style="230" customWidth="1"/>
    <col min="15620" max="15872" width="13.5583333333333" style="230" customWidth="1"/>
    <col min="15873" max="15873" width="11.8833333333333" style="230" customWidth="1"/>
    <col min="15874" max="15874" width="65.5583333333333" style="230" customWidth="1"/>
    <col min="15875" max="15875" width="25" style="230" customWidth="1"/>
    <col min="15876" max="16128" width="13.5583333333333" style="230" customWidth="1"/>
    <col min="16129" max="16129" width="11.8833333333333" style="230" customWidth="1"/>
    <col min="16130" max="16130" width="65.5583333333333" style="230" customWidth="1"/>
    <col min="16131" max="16131" width="25" style="230" customWidth="1"/>
    <col min="16132" max="16384" width="13.5583333333333" style="230" customWidth="1"/>
  </cols>
  <sheetData>
    <row r="1" ht="40.5" customHeight="1" spans="1:3">
      <c r="A1" s="252" t="s">
        <v>2078</v>
      </c>
      <c r="B1" s="252"/>
      <c r="C1" s="252"/>
    </row>
    <row r="2" ht="17.25" customHeight="1" spans="1:3">
      <c r="A2" s="268"/>
      <c r="B2" s="268"/>
      <c r="C2" s="269" t="s">
        <v>1</v>
      </c>
    </row>
    <row r="3" ht="17.25" customHeight="1" spans="1:3">
      <c r="A3" s="270" t="s">
        <v>2</v>
      </c>
      <c r="B3" s="223" t="s">
        <v>3</v>
      </c>
      <c r="C3" s="271" t="s">
        <v>4</v>
      </c>
    </row>
    <row r="4" ht="17.25" customHeight="1" spans="1:3">
      <c r="A4" s="227"/>
      <c r="B4" s="265" t="s">
        <v>2079</v>
      </c>
      <c r="C4" s="228">
        <v>20492</v>
      </c>
    </row>
    <row r="5" ht="17.25" customHeight="1" spans="1:3">
      <c r="A5" s="227">
        <v>10301</v>
      </c>
      <c r="B5" s="265" t="s">
        <v>2080</v>
      </c>
      <c r="C5" s="228">
        <v>20492</v>
      </c>
    </row>
    <row r="6" ht="17.25" customHeight="1" spans="1:3">
      <c r="A6" s="227">
        <v>1030102</v>
      </c>
      <c r="B6" s="254" t="s">
        <v>2081</v>
      </c>
      <c r="C6" s="228">
        <v>0</v>
      </c>
    </row>
    <row r="7" ht="17.25" customHeight="1" spans="1:3">
      <c r="A7" s="227">
        <v>103010201</v>
      </c>
      <c r="B7" s="254" t="s">
        <v>2082</v>
      </c>
      <c r="C7" s="228">
        <v>0</v>
      </c>
    </row>
    <row r="8" ht="17.25" customHeight="1" spans="1:3">
      <c r="A8" s="227">
        <v>103010202</v>
      </c>
      <c r="B8" s="265" t="s">
        <v>2083</v>
      </c>
      <c r="C8" s="228">
        <v>0</v>
      </c>
    </row>
    <row r="9" ht="17.25" customHeight="1" spans="1:3">
      <c r="A9" s="227">
        <v>1030106</v>
      </c>
      <c r="B9" s="265" t="s">
        <v>2084</v>
      </c>
      <c r="C9" s="228">
        <v>0</v>
      </c>
    </row>
    <row r="10" ht="17.25" customHeight="1" spans="1:3">
      <c r="A10" s="227">
        <v>1030110</v>
      </c>
      <c r="B10" s="265" t="s">
        <v>2085</v>
      </c>
      <c r="C10" s="228">
        <v>0</v>
      </c>
    </row>
    <row r="11" ht="17.25" customHeight="1" spans="1:3">
      <c r="A11" s="227">
        <v>1030112</v>
      </c>
      <c r="B11" s="265" t="s">
        <v>2086</v>
      </c>
      <c r="C11" s="228">
        <v>0</v>
      </c>
    </row>
    <row r="12" ht="17.25" customHeight="1" spans="1:3">
      <c r="A12" s="227">
        <v>1030121</v>
      </c>
      <c r="B12" s="265" t="s">
        <v>2087</v>
      </c>
      <c r="C12" s="228">
        <v>0</v>
      </c>
    </row>
    <row r="13" ht="17.25" customHeight="1" spans="1:3">
      <c r="A13" s="227">
        <v>1030129</v>
      </c>
      <c r="B13" s="265" t="s">
        <v>2088</v>
      </c>
      <c r="C13" s="228">
        <v>0</v>
      </c>
    </row>
    <row r="14" ht="17.25" customHeight="1" spans="1:3">
      <c r="A14" s="227">
        <v>1030146</v>
      </c>
      <c r="B14" s="265" t="s">
        <v>2089</v>
      </c>
      <c r="C14" s="228">
        <v>0</v>
      </c>
    </row>
    <row r="15" ht="17.25" customHeight="1" spans="1:3">
      <c r="A15" s="227">
        <v>1030147</v>
      </c>
      <c r="B15" s="265" t="s">
        <v>2090</v>
      </c>
      <c r="C15" s="228">
        <v>0</v>
      </c>
    </row>
    <row r="16" ht="17.25" customHeight="1" spans="1:3">
      <c r="A16" s="227">
        <v>1030148</v>
      </c>
      <c r="B16" s="254" t="s">
        <v>2091</v>
      </c>
      <c r="C16" s="228">
        <v>20492</v>
      </c>
    </row>
    <row r="17" ht="17.25" customHeight="1" spans="1:3">
      <c r="A17" s="227">
        <v>103014801</v>
      </c>
      <c r="B17" s="254" t="s">
        <v>2092</v>
      </c>
      <c r="C17" s="228">
        <v>21057</v>
      </c>
    </row>
    <row r="18" ht="17.25" customHeight="1" spans="1:3">
      <c r="A18" s="227">
        <v>103014802</v>
      </c>
      <c r="B18" s="254" t="s">
        <v>2093</v>
      </c>
      <c r="C18" s="228">
        <v>320</v>
      </c>
    </row>
    <row r="19" ht="17.25" customHeight="1" spans="1:3">
      <c r="A19" s="227">
        <v>103014803</v>
      </c>
      <c r="B19" s="254" t="s">
        <v>2094</v>
      </c>
      <c r="C19" s="228">
        <v>0</v>
      </c>
    </row>
    <row r="20" ht="17.25" customHeight="1" spans="1:3">
      <c r="A20" s="227">
        <v>103014898</v>
      </c>
      <c r="B20" s="254" t="s">
        <v>2095</v>
      </c>
      <c r="C20" s="228">
        <v>-885</v>
      </c>
    </row>
    <row r="21" ht="17.25" customHeight="1" spans="1:3">
      <c r="A21" s="227">
        <v>103014899</v>
      </c>
      <c r="B21" s="265" t="s">
        <v>2096</v>
      </c>
      <c r="C21" s="228">
        <v>0</v>
      </c>
    </row>
    <row r="22" ht="17.25" customHeight="1" spans="1:3">
      <c r="A22" s="227">
        <v>1030149</v>
      </c>
      <c r="B22" s="265" t="s">
        <v>2097</v>
      </c>
      <c r="C22" s="228">
        <v>0</v>
      </c>
    </row>
    <row r="23" ht="17.25" customHeight="1" spans="1:3">
      <c r="A23" s="227">
        <v>1030150</v>
      </c>
      <c r="B23" s="254" t="s">
        <v>2098</v>
      </c>
      <c r="C23" s="228">
        <v>0</v>
      </c>
    </row>
    <row r="24" ht="17.25" customHeight="1" spans="1:3">
      <c r="A24" s="227">
        <v>103015001</v>
      </c>
      <c r="B24" s="254" t="s">
        <v>2099</v>
      </c>
      <c r="C24" s="228">
        <v>0</v>
      </c>
    </row>
    <row r="25" ht="17.25" customHeight="1" spans="1:3">
      <c r="A25" s="227">
        <v>103015002</v>
      </c>
      <c r="B25" s="265" t="s">
        <v>2100</v>
      </c>
      <c r="C25" s="228">
        <v>0</v>
      </c>
    </row>
    <row r="26" ht="17.25" customHeight="1" spans="1:3">
      <c r="A26" s="227">
        <v>1030152</v>
      </c>
      <c r="B26" s="265" t="s">
        <v>2101</v>
      </c>
      <c r="C26" s="228">
        <v>0</v>
      </c>
    </row>
    <row r="27" ht="17.25" customHeight="1" spans="1:3">
      <c r="A27" s="227">
        <v>1030153</v>
      </c>
      <c r="B27" s="265" t="s">
        <v>2102</v>
      </c>
      <c r="C27" s="228">
        <v>0</v>
      </c>
    </row>
    <row r="28" ht="17.25" customHeight="1" spans="1:3">
      <c r="A28" s="227">
        <v>1030154</v>
      </c>
      <c r="B28" s="265" t="s">
        <v>2103</v>
      </c>
      <c r="C28" s="228">
        <v>0</v>
      </c>
    </row>
    <row r="29" ht="17.25" customHeight="1" spans="1:3">
      <c r="A29" s="227">
        <v>1030155</v>
      </c>
      <c r="B29" s="254" t="s">
        <v>2104</v>
      </c>
      <c r="C29" s="228">
        <v>0</v>
      </c>
    </row>
    <row r="30" ht="17.25" customHeight="1" spans="1:3">
      <c r="A30" s="227">
        <v>103015501</v>
      </c>
      <c r="B30" s="254" t="s">
        <v>2105</v>
      </c>
      <c r="C30" s="228">
        <v>0</v>
      </c>
    </row>
    <row r="31" ht="17.25" customHeight="1" spans="1:3">
      <c r="A31" s="227">
        <v>103015502</v>
      </c>
      <c r="B31" s="265" t="s">
        <v>2106</v>
      </c>
      <c r="C31" s="228">
        <v>0</v>
      </c>
    </row>
    <row r="32" ht="17.25" customHeight="1" spans="1:3">
      <c r="A32" s="227">
        <v>1030156</v>
      </c>
      <c r="B32" s="265" t="s">
        <v>2107</v>
      </c>
      <c r="C32" s="228">
        <v>0</v>
      </c>
    </row>
    <row r="33" ht="17.25" customHeight="1" spans="1:3">
      <c r="A33" s="227">
        <v>1030157</v>
      </c>
      <c r="B33" s="265" t="s">
        <v>2108</v>
      </c>
      <c r="C33" s="228">
        <v>0</v>
      </c>
    </row>
    <row r="34" ht="17.25" customHeight="1" spans="1:3">
      <c r="A34" s="227">
        <v>1030158</v>
      </c>
      <c r="B34" s="254" t="s">
        <v>2109</v>
      </c>
      <c r="C34" s="228">
        <v>0</v>
      </c>
    </row>
    <row r="35" ht="17.25" customHeight="1" spans="1:3">
      <c r="A35" s="227">
        <v>103015801</v>
      </c>
      <c r="B35" s="254" t="s">
        <v>2110</v>
      </c>
      <c r="C35" s="228">
        <v>0</v>
      </c>
    </row>
    <row r="36" ht="17.25" customHeight="1" spans="1:3">
      <c r="A36" s="227">
        <v>103015803</v>
      </c>
      <c r="B36" s="265" t="s">
        <v>2111</v>
      </c>
      <c r="C36" s="228">
        <v>0</v>
      </c>
    </row>
    <row r="37" ht="17.25" customHeight="1" spans="1:3">
      <c r="A37" s="227">
        <v>1030159</v>
      </c>
      <c r="B37" s="265" t="s">
        <v>2112</v>
      </c>
      <c r="C37" s="228">
        <v>0</v>
      </c>
    </row>
    <row r="38" ht="17.25" customHeight="1" spans="1:3">
      <c r="A38" s="227">
        <v>1030166</v>
      </c>
      <c r="B38" s="265" t="s">
        <v>2113</v>
      </c>
      <c r="C38" s="228">
        <v>0</v>
      </c>
    </row>
    <row r="39" ht="17.25" customHeight="1" spans="1:3">
      <c r="A39" s="227">
        <v>1030168</v>
      </c>
      <c r="B39" s="265" t="s">
        <v>2114</v>
      </c>
      <c r="C39" s="228">
        <v>0</v>
      </c>
    </row>
    <row r="40" ht="17.25" customHeight="1" spans="1:3">
      <c r="A40" s="227">
        <v>1030171</v>
      </c>
      <c r="B40" s="265" t="s">
        <v>2115</v>
      </c>
      <c r="C40" s="228">
        <v>0</v>
      </c>
    </row>
    <row r="41" ht="17.25" customHeight="1" spans="1:3">
      <c r="A41" s="227">
        <v>1030175</v>
      </c>
      <c r="B41" s="254" t="s">
        <v>2116</v>
      </c>
      <c r="C41" s="228">
        <v>0</v>
      </c>
    </row>
    <row r="42" ht="17.25" customHeight="1" spans="1:3">
      <c r="A42" s="227">
        <v>103017501</v>
      </c>
      <c r="B42" s="254" t="s">
        <v>2117</v>
      </c>
      <c r="C42" s="228">
        <v>0</v>
      </c>
    </row>
    <row r="43" ht="17.25" customHeight="1" spans="1:3">
      <c r="A43" s="227">
        <v>103017502</v>
      </c>
      <c r="B43" s="265" t="s">
        <v>2118</v>
      </c>
      <c r="C43" s="228">
        <v>0</v>
      </c>
    </row>
    <row r="44" ht="17.25" customHeight="1" spans="1:3">
      <c r="A44" s="227">
        <v>1030178</v>
      </c>
      <c r="B44" s="265" t="s">
        <v>2119</v>
      </c>
      <c r="C44" s="228">
        <v>0</v>
      </c>
    </row>
    <row r="45" ht="17.25" customHeight="1" spans="1:3">
      <c r="A45" s="227">
        <v>1030180</v>
      </c>
      <c r="B45" s="254" t="s">
        <v>2120</v>
      </c>
      <c r="C45" s="228">
        <v>0</v>
      </c>
    </row>
    <row r="46" ht="17.25" customHeight="1" spans="1:3">
      <c r="A46" s="227">
        <v>103018001</v>
      </c>
      <c r="B46" s="254" t="s">
        <v>2121</v>
      </c>
      <c r="C46" s="228">
        <v>0</v>
      </c>
    </row>
    <row r="47" ht="17.25" customHeight="1" spans="1:3">
      <c r="A47" s="227">
        <v>103018002</v>
      </c>
      <c r="B47" s="254" t="s">
        <v>2122</v>
      </c>
      <c r="C47" s="228">
        <v>0</v>
      </c>
    </row>
    <row r="48" ht="17.25" customHeight="1" spans="1:3">
      <c r="A48" s="227">
        <v>103018003</v>
      </c>
      <c r="B48" s="254" t="s">
        <v>2123</v>
      </c>
      <c r="C48" s="228">
        <v>0</v>
      </c>
    </row>
    <row r="49" ht="17.25" customHeight="1" spans="1:3">
      <c r="A49" s="227">
        <v>103018004</v>
      </c>
      <c r="B49" s="254" t="s">
        <v>2124</v>
      </c>
      <c r="C49" s="228">
        <v>0</v>
      </c>
    </row>
    <row r="50" ht="17.25" customHeight="1" spans="1:3">
      <c r="A50" s="227">
        <v>103018005</v>
      </c>
      <c r="B50" s="254" t="s">
        <v>2125</v>
      </c>
      <c r="C50" s="228">
        <v>0</v>
      </c>
    </row>
    <row r="51" ht="17.25" customHeight="1" spans="1:3">
      <c r="A51" s="227">
        <v>103018006</v>
      </c>
      <c r="B51" s="254" t="s">
        <v>2126</v>
      </c>
      <c r="C51" s="255">
        <v>0</v>
      </c>
    </row>
    <row r="52" ht="15.6" customHeight="1" spans="1:3">
      <c r="A52" s="227">
        <v>103018007</v>
      </c>
      <c r="B52" s="272" t="s">
        <v>2127</v>
      </c>
      <c r="C52" s="228">
        <v>0</v>
      </c>
    </row>
    <row r="53" ht="17.25" customHeight="1" spans="1:3">
      <c r="A53" s="227">
        <v>1030181</v>
      </c>
      <c r="B53" s="265" t="s">
        <v>2128</v>
      </c>
      <c r="C53" s="258">
        <v>0</v>
      </c>
    </row>
    <row r="54" ht="17.25" customHeight="1" spans="1:3">
      <c r="A54" s="227">
        <v>1030199</v>
      </c>
      <c r="B54" s="265" t="s">
        <v>2129</v>
      </c>
      <c r="C54" s="228">
        <v>0</v>
      </c>
    </row>
    <row r="55" ht="17.25" customHeight="1" spans="1:3">
      <c r="A55" s="227">
        <v>10310</v>
      </c>
      <c r="B55" s="265" t="s">
        <v>2130</v>
      </c>
      <c r="C55" s="228">
        <v>0</v>
      </c>
    </row>
    <row r="56" ht="17.25" customHeight="1" spans="1:3">
      <c r="A56" s="227">
        <v>1031003</v>
      </c>
      <c r="B56" s="265" t="s">
        <v>2131</v>
      </c>
      <c r="C56" s="228">
        <v>0</v>
      </c>
    </row>
    <row r="57" ht="17.25" customHeight="1" spans="1:3">
      <c r="A57" s="227">
        <v>1031005</v>
      </c>
      <c r="B57" s="265" t="s">
        <v>2132</v>
      </c>
      <c r="C57" s="228">
        <v>0</v>
      </c>
    </row>
    <row r="58" ht="17.25" customHeight="1" spans="1:3">
      <c r="A58" s="227">
        <v>1031006</v>
      </c>
      <c r="B58" s="254" t="s">
        <v>2133</v>
      </c>
      <c r="C58" s="228">
        <v>0</v>
      </c>
    </row>
    <row r="59" ht="17.25" customHeight="1" spans="1:3">
      <c r="A59" s="227">
        <v>103100601</v>
      </c>
      <c r="B59" s="254" t="s">
        <v>2134</v>
      </c>
      <c r="C59" s="228">
        <v>0</v>
      </c>
    </row>
    <row r="60" ht="17.25" customHeight="1" spans="1:3">
      <c r="A60" s="227">
        <v>103100602</v>
      </c>
      <c r="B60" s="254" t="s">
        <v>2135</v>
      </c>
      <c r="C60" s="228">
        <v>0</v>
      </c>
    </row>
    <row r="61" ht="17.25" customHeight="1" spans="1:3">
      <c r="A61" s="227">
        <v>103100699</v>
      </c>
      <c r="B61" s="265" t="s">
        <v>2136</v>
      </c>
      <c r="C61" s="228">
        <v>0</v>
      </c>
    </row>
    <row r="62" ht="17.25" customHeight="1" spans="1:3">
      <c r="A62" s="227">
        <v>1031008</v>
      </c>
      <c r="B62" s="265" t="s">
        <v>2137</v>
      </c>
      <c r="C62" s="228">
        <v>0</v>
      </c>
    </row>
    <row r="63" ht="17.25" customHeight="1" spans="1:3">
      <c r="A63" s="227">
        <v>1031009</v>
      </c>
      <c r="B63" s="265" t="s">
        <v>2138</v>
      </c>
      <c r="C63" s="228">
        <v>0</v>
      </c>
    </row>
    <row r="64" ht="17.25" customHeight="1" spans="1:3">
      <c r="A64" s="227">
        <v>1031010</v>
      </c>
      <c r="B64" s="265" t="s">
        <v>2139</v>
      </c>
      <c r="C64" s="228">
        <v>0</v>
      </c>
    </row>
    <row r="65" ht="17.25" customHeight="1" spans="1:3">
      <c r="A65" s="227">
        <v>1031011</v>
      </c>
      <c r="B65" s="265" t="s">
        <v>2140</v>
      </c>
      <c r="C65" s="228">
        <v>0</v>
      </c>
    </row>
    <row r="66" ht="17.25" customHeight="1" spans="1:3">
      <c r="A66" s="227">
        <v>1031012</v>
      </c>
      <c r="B66" s="265" t="s">
        <v>2141</v>
      </c>
      <c r="C66" s="228">
        <v>0</v>
      </c>
    </row>
    <row r="67" ht="17.25" customHeight="1" spans="1:3">
      <c r="A67" s="227">
        <v>1031013</v>
      </c>
      <c r="B67" s="254" t="s">
        <v>2142</v>
      </c>
      <c r="C67" s="228">
        <v>0</v>
      </c>
    </row>
    <row r="68" ht="17.25" customHeight="1" spans="1:3">
      <c r="A68" s="227">
        <v>103101301</v>
      </c>
      <c r="B68" s="254" t="s">
        <v>2143</v>
      </c>
      <c r="C68" s="228">
        <v>0</v>
      </c>
    </row>
    <row r="69" ht="17.25" customHeight="1" spans="1:3">
      <c r="A69" s="227">
        <v>103101399</v>
      </c>
      <c r="B69" s="265" t="s">
        <v>2144</v>
      </c>
      <c r="C69" s="228">
        <v>0</v>
      </c>
    </row>
    <row r="70" ht="17.25" customHeight="1" spans="1:3">
      <c r="A70" s="227">
        <v>1031014</v>
      </c>
      <c r="B70" s="265" t="s">
        <v>2145</v>
      </c>
      <c r="C70" s="228">
        <v>0</v>
      </c>
    </row>
    <row r="71" ht="17.25" customHeight="1" spans="1:3">
      <c r="A71" s="227">
        <v>1031099</v>
      </c>
      <c r="B71" s="254" t="s">
        <v>2146</v>
      </c>
      <c r="C71" s="228">
        <v>0</v>
      </c>
    </row>
    <row r="72" ht="17.25" customHeight="1" spans="1:3">
      <c r="A72" s="227">
        <v>103109998</v>
      </c>
      <c r="B72" s="254" t="s">
        <v>2147</v>
      </c>
      <c r="C72" s="228">
        <v>0</v>
      </c>
    </row>
    <row r="73" ht="17.25" customHeight="1" spans="1:3">
      <c r="A73" s="227">
        <v>103109999</v>
      </c>
      <c r="B73" s="254" t="s">
        <v>2148</v>
      </c>
      <c r="C73" s="228">
        <v>0</v>
      </c>
    </row>
  </sheetData>
  <mergeCells count="1">
    <mergeCell ref="A1:C1"/>
  </mergeCells>
  <pageMargins left="0.75" right="0.75" top="1" bottom="1" header="0.5" footer="0.5"/>
  <pageSetup paperSize="9" scale="95"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B26"/>
  <sheetViews>
    <sheetView workbookViewId="0">
      <selection activeCell="C16" sqref="C16"/>
    </sheetView>
  </sheetViews>
  <sheetFormatPr defaultColWidth="13.5583333333333" defaultRowHeight="13.5" outlineLevelCol="1"/>
  <cols>
    <col min="1" max="1" width="49.25" style="230" customWidth="1"/>
    <col min="2" max="2" width="25" style="230" customWidth="1"/>
    <col min="3" max="254" width="13.5583333333333" style="230" customWidth="1"/>
    <col min="255" max="255" width="38.8833333333333" style="230" customWidth="1"/>
    <col min="256" max="256" width="21" style="230" customWidth="1"/>
    <col min="257" max="257" width="38.8833333333333" style="230" customWidth="1"/>
    <col min="258" max="258" width="21" style="230" customWidth="1"/>
    <col min="259" max="510" width="13.5583333333333" style="230" customWidth="1"/>
    <col min="511" max="511" width="38.8833333333333" style="230" customWidth="1"/>
    <col min="512" max="512" width="21" style="230" customWidth="1"/>
    <col min="513" max="513" width="38.8833333333333" style="230" customWidth="1"/>
    <col min="514" max="514" width="21" style="230" customWidth="1"/>
    <col min="515" max="766" width="13.5583333333333" style="230" customWidth="1"/>
    <col min="767" max="767" width="38.8833333333333" style="230" customWidth="1"/>
    <col min="768" max="768" width="21" style="230" customWidth="1"/>
    <col min="769" max="769" width="38.8833333333333" style="230" customWidth="1"/>
    <col min="770" max="770" width="21" style="230" customWidth="1"/>
    <col min="771" max="1022" width="13.5583333333333" style="230" customWidth="1"/>
    <col min="1023" max="1023" width="38.8833333333333" style="230" customWidth="1"/>
    <col min="1024" max="1024" width="21" style="230" customWidth="1"/>
    <col min="1025" max="1025" width="38.8833333333333" style="230" customWidth="1"/>
    <col min="1026" max="1026" width="21" style="230" customWidth="1"/>
    <col min="1027" max="1278" width="13.5583333333333" style="230" customWidth="1"/>
    <col min="1279" max="1279" width="38.8833333333333" style="230" customWidth="1"/>
    <col min="1280" max="1280" width="21" style="230" customWidth="1"/>
    <col min="1281" max="1281" width="38.8833333333333" style="230" customWidth="1"/>
    <col min="1282" max="1282" width="21" style="230" customWidth="1"/>
    <col min="1283" max="1534" width="13.5583333333333" style="230" customWidth="1"/>
    <col min="1535" max="1535" width="38.8833333333333" style="230" customWidth="1"/>
    <col min="1536" max="1536" width="21" style="230" customWidth="1"/>
    <col min="1537" max="1537" width="38.8833333333333" style="230" customWidth="1"/>
    <col min="1538" max="1538" width="21" style="230" customWidth="1"/>
    <col min="1539" max="1790" width="13.5583333333333" style="230" customWidth="1"/>
    <col min="1791" max="1791" width="38.8833333333333" style="230" customWidth="1"/>
    <col min="1792" max="1792" width="21" style="230" customWidth="1"/>
    <col min="1793" max="1793" width="38.8833333333333" style="230" customWidth="1"/>
    <col min="1794" max="1794" width="21" style="230" customWidth="1"/>
    <col min="1795" max="2046" width="13.5583333333333" style="230" customWidth="1"/>
    <col min="2047" max="2047" width="38.8833333333333" style="230" customWidth="1"/>
    <col min="2048" max="2048" width="21" style="230" customWidth="1"/>
    <col min="2049" max="2049" width="38.8833333333333" style="230" customWidth="1"/>
    <col min="2050" max="2050" width="21" style="230" customWidth="1"/>
    <col min="2051" max="2302" width="13.5583333333333" style="230" customWidth="1"/>
    <col min="2303" max="2303" width="38.8833333333333" style="230" customWidth="1"/>
    <col min="2304" max="2304" width="21" style="230" customWidth="1"/>
    <col min="2305" max="2305" width="38.8833333333333" style="230" customWidth="1"/>
    <col min="2306" max="2306" width="21" style="230" customWidth="1"/>
    <col min="2307" max="2558" width="13.5583333333333" style="230" customWidth="1"/>
    <col min="2559" max="2559" width="38.8833333333333" style="230" customWidth="1"/>
    <col min="2560" max="2560" width="21" style="230" customWidth="1"/>
    <col min="2561" max="2561" width="38.8833333333333" style="230" customWidth="1"/>
    <col min="2562" max="2562" width="21" style="230" customWidth="1"/>
    <col min="2563" max="2814" width="13.5583333333333" style="230" customWidth="1"/>
    <col min="2815" max="2815" width="38.8833333333333" style="230" customWidth="1"/>
    <col min="2816" max="2816" width="21" style="230" customWidth="1"/>
    <col min="2817" max="2817" width="38.8833333333333" style="230" customWidth="1"/>
    <col min="2818" max="2818" width="21" style="230" customWidth="1"/>
    <col min="2819" max="3070" width="13.5583333333333" style="230" customWidth="1"/>
    <col min="3071" max="3071" width="38.8833333333333" style="230" customWidth="1"/>
    <col min="3072" max="3072" width="21" style="230" customWidth="1"/>
    <col min="3073" max="3073" width="38.8833333333333" style="230" customWidth="1"/>
    <col min="3074" max="3074" width="21" style="230" customWidth="1"/>
    <col min="3075" max="3326" width="13.5583333333333" style="230" customWidth="1"/>
    <col min="3327" max="3327" width="38.8833333333333" style="230" customWidth="1"/>
    <col min="3328" max="3328" width="21" style="230" customWidth="1"/>
    <col min="3329" max="3329" width="38.8833333333333" style="230" customWidth="1"/>
    <col min="3330" max="3330" width="21" style="230" customWidth="1"/>
    <col min="3331" max="3582" width="13.5583333333333" style="230" customWidth="1"/>
    <col min="3583" max="3583" width="38.8833333333333" style="230" customWidth="1"/>
    <col min="3584" max="3584" width="21" style="230" customWidth="1"/>
    <col min="3585" max="3585" width="38.8833333333333" style="230" customWidth="1"/>
    <col min="3586" max="3586" width="21" style="230" customWidth="1"/>
    <col min="3587" max="3838" width="13.5583333333333" style="230" customWidth="1"/>
    <col min="3839" max="3839" width="38.8833333333333" style="230" customWidth="1"/>
    <col min="3840" max="3840" width="21" style="230" customWidth="1"/>
    <col min="3841" max="3841" width="38.8833333333333" style="230" customWidth="1"/>
    <col min="3842" max="3842" width="21" style="230" customWidth="1"/>
    <col min="3843" max="4094" width="13.5583333333333" style="230" customWidth="1"/>
    <col min="4095" max="4095" width="38.8833333333333" style="230" customWidth="1"/>
    <col min="4096" max="4096" width="21" style="230" customWidth="1"/>
    <col min="4097" max="4097" width="38.8833333333333" style="230" customWidth="1"/>
    <col min="4098" max="4098" width="21" style="230" customWidth="1"/>
    <col min="4099" max="4350" width="13.5583333333333" style="230" customWidth="1"/>
    <col min="4351" max="4351" width="38.8833333333333" style="230" customWidth="1"/>
    <col min="4352" max="4352" width="21" style="230" customWidth="1"/>
    <col min="4353" max="4353" width="38.8833333333333" style="230" customWidth="1"/>
    <col min="4354" max="4354" width="21" style="230" customWidth="1"/>
    <col min="4355" max="4606" width="13.5583333333333" style="230" customWidth="1"/>
    <col min="4607" max="4607" width="38.8833333333333" style="230" customWidth="1"/>
    <col min="4608" max="4608" width="21" style="230" customWidth="1"/>
    <col min="4609" max="4609" width="38.8833333333333" style="230" customWidth="1"/>
    <col min="4610" max="4610" width="21" style="230" customWidth="1"/>
    <col min="4611" max="4862" width="13.5583333333333" style="230" customWidth="1"/>
    <col min="4863" max="4863" width="38.8833333333333" style="230" customWidth="1"/>
    <col min="4864" max="4864" width="21" style="230" customWidth="1"/>
    <col min="4865" max="4865" width="38.8833333333333" style="230" customWidth="1"/>
    <col min="4866" max="4866" width="21" style="230" customWidth="1"/>
    <col min="4867" max="5118" width="13.5583333333333" style="230" customWidth="1"/>
    <col min="5119" max="5119" width="38.8833333333333" style="230" customWidth="1"/>
    <col min="5120" max="5120" width="21" style="230" customWidth="1"/>
    <col min="5121" max="5121" width="38.8833333333333" style="230" customWidth="1"/>
    <col min="5122" max="5122" width="21" style="230" customWidth="1"/>
    <col min="5123" max="5374" width="13.5583333333333" style="230" customWidth="1"/>
    <col min="5375" max="5375" width="38.8833333333333" style="230" customWidth="1"/>
    <col min="5376" max="5376" width="21" style="230" customWidth="1"/>
    <col min="5377" max="5377" width="38.8833333333333" style="230" customWidth="1"/>
    <col min="5378" max="5378" width="21" style="230" customWidth="1"/>
    <col min="5379" max="5630" width="13.5583333333333" style="230" customWidth="1"/>
    <col min="5631" max="5631" width="38.8833333333333" style="230" customWidth="1"/>
    <col min="5632" max="5632" width="21" style="230" customWidth="1"/>
    <col min="5633" max="5633" width="38.8833333333333" style="230" customWidth="1"/>
    <col min="5634" max="5634" width="21" style="230" customWidth="1"/>
    <col min="5635" max="5886" width="13.5583333333333" style="230" customWidth="1"/>
    <col min="5887" max="5887" width="38.8833333333333" style="230" customWidth="1"/>
    <col min="5888" max="5888" width="21" style="230" customWidth="1"/>
    <col min="5889" max="5889" width="38.8833333333333" style="230" customWidth="1"/>
    <col min="5890" max="5890" width="21" style="230" customWidth="1"/>
    <col min="5891" max="6142" width="13.5583333333333" style="230" customWidth="1"/>
    <col min="6143" max="6143" width="38.8833333333333" style="230" customWidth="1"/>
    <col min="6144" max="6144" width="21" style="230" customWidth="1"/>
    <col min="6145" max="6145" width="38.8833333333333" style="230" customWidth="1"/>
    <col min="6146" max="6146" width="21" style="230" customWidth="1"/>
    <col min="6147" max="6398" width="13.5583333333333" style="230" customWidth="1"/>
    <col min="6399" max="6399" width="38.8833333333333" style="230" customWidth="1"/>
    <col min="6400" max="6400" width="21" style="230" customWidth="1"/>
    <col min="6401" max="6401" width="38.8833333333333" style="230" customWidth="1"/>
    <col min="6402" max="6402" width="21" style="230" customWidth="1"/>
    <col min="6403" max="6654" width="13.5583333333333" style="230" customWidth="1"/>
    <col min="6655" max="6655" width="38.8833333333333" style="230" customWidth="1"/>
    <col min="6656" max="6656" width="21" style="230" customWidth="1"/>
    <col min="6657" max="6657" width="38.8833333333333" style="230" customWidth="1"/>
    <col min="6658" max="6658" width="21" style="230" customWidth="1"/>
    <col min="6659" max="6910" width="13.5583333333333" style="230" customWidth="1"/>
    <col min="6911" max="6911" width="38.8833333333333" style="230" customWidth="1"/>
    <col min="6912" max="6912" width="21" style="230" customWidth="1"/>
    <col min="6913" max="6913" width="38.8833333333333" style="230" customWidth="1"/>
    <col min="6914" max="6914" width="21" style="230" customWidth="1"/>
    <col min="6915" max="7166" width="13.5583333333333" style="230" customWidth="1"/>
    <col min="7167" max="7167" width="38.8833333333333" style="230" customWidth="1"/>
    <col min="7168" max="7168" width="21" style="230" customWidth="1"/>
    <col min="7169" max="7169" width="38.8833333333333" style="230" customWidth="1"/>
    <col min="7170" max="7170" width="21" style="230" customWidth="1"/>
    <col min="7171" max="7422" width="13.5583333333333" style="230" customWidth="1"/>
    <col min="7423" max="7423" width="38.8833333333333" style="230" customWidth="1"/>
    <col min="7424" max="7424" width="21" style="230" customWidth="1"/>
    <col min="7425" max="7425" width="38.8833333333333" style="230" customWidth="1"/>
    <col min="7426" max="7426" width="21" style="230" customWidth="1"/>
    <col min="7427" max="7678" width="13.5583333333333" style="230" customWidth="1"/>
    <col min="7679" max="7679" width="38.8833333333333" style="230" customWidth="1"/>
    <col min="7680" max="7680" width="21" style="230" customWidth="1"/>
    <col min="7681" max="7681" width="38.8833333333333" style="230" customWidth="1"/>
    <col min="7682" max="7682" width="21" style="230" customWidth="1"/>
    <col min="7683" max="7934" width="13.5583333333333" style="230" customWidth="1"/>
    <col min="7935" max="7935" width="38.8833333333333" style="230" customWidth="1"/>
    <col min="7936" max="7936" width="21" style="230" customWidth="1"/>
    <col min="7937" max="7937" width="38.8833333333333" style="230" customWidth="1"/>
    <col min="7938" max="7938" width="21" style="230" customWidth="1"/>
    <col min="7939" max="8190" width="13.5583333333333" style="230" customWidth="1"/>
    <col min="8191" max="8191" width="38.8833333333333" style="230" customWidth="1"/>
    <col min="8192" max="8192" width="21" style="230" customWidth="1"/>
    <col min="8193" max="8193" width="38.8833333333333" style="230" customWidth="1"/>
    <col min="8194" max="8194" width="21" style="230" customWidth="1"/>
    <col min="8195" max="8446" width="13.5583333333333" style="230" customWidth="1"/>
    <col min="8447" max="8447" width="38.8833333333333" style="230" customWidth="1"/>
    <col min="8448" max="8448" width="21" style="230" customWidth="1"/>
    <col min="8449" max="8449" width="38.8833333333333" style="230" customWidth="1"/>
    <col min="8450" max="8450" width="21" style="230" customWidth="1"/>
    <col min="8451" max="8702" width="13.5583333333333" style="230" customWidth="1"/>
    <col min="8703" max="8703" width="38.8833333333333" style="230" customWidth="1"/>
    <col min="8704" max="8704" width="21" style="230" customWidth="1"/>
    <col min="8705" max="8705" width="38.8833333333333" style="230" customWidth="1"/>
    <col min="8706" max="8706" width="21" style="230" customWidth="1"/>
    <col min="8707" max="8958" width="13.5583333333333" style="230" customWidth="1"/>
    <col min="8959" max="8959" width="38.8833333333333" style="230" customWidth="1"/>
    <col min="8960" max="8960" width="21" style="230" customWidth="1"/>
    <col min="8961" max="8961" width="38.8833333333333" style="230" customWidth="1"/>
    <col min="8962" max="8962" width="21" style="230" customWidth="1"/>
    <col min="8963" max="9214" width="13.5583333333333" style="230" customWidth="1"/>
    <col min="9215" max="9215" width="38.8833333333333" style="230" customWidth="1"/>
    <col min="9216" max="9216" width="21" style="230" customWidth="1"/>
    <col min="9217" max="9217" width="38.8833333333333" style="230" customWidth="1"/>
    <col min="9218" max="9218" width="21" style="230" customWidth="1"/>
    <col min="9219" max="9470" width="13.5583333333333" style="230" customWidth="1"/>
    <col min="9471" max="9471" width="38.8833333333333" style="230" customWidth="1"/>
    <col min="9472" max="9472" width="21" style="230" customWidth="1"/>
    <col min="9473" max="9473" width="38.8833333333333" style="230" customWidth="1"/>
    <col min="9474" max="9474" width="21" style="230" customWidth="1"/>
    <col min="9475" max="9726" width="13.5583333333333" style="230" customWidth="1"/>
    <col min="9727" max="9727" width="38.8833333333333" style="230" customWidth="1"/>
    <col min="9728" max="9728" width="21" style="230" customWidth="1"/>
    <col min="9729" max="9729" width="38.8833333333333" style="230" customWidth="1"/>
    <col min="9730" max="9730" width="21" style="230" customWidth="1"/>
    <col min="9731" max="9982" width="13.5583333333333" style="230" customWidth="1"/>
    <col min="9983" max="9983" width="38.8833333333333" style="230" customWidth="1"/>
    <col min="9984" max="9984" width="21" style="230" customWidth="1"/>
    <col min="9985" max="9985" width="38.8833333333333" style="230" customWidth="1"/>
    <col min="9986" max="9986" width="21" style="230" customWidth="1"/>
    <col min="9987" max="10238" width="13.5583333333333" style="230" customWidth="1"/>
    <col min="10239" max="10239" width="38.8833333333333" style="230" customWidth="1"/>
    <col min="10240" max="10240" width="21" style="230" customWidth="1"/>
    <col min="10241" max="10241" width="38.8833333333333" style="230" customWidth="1"/>
    <col min="10242" max="10242" width="21" style="230" customWidth="1"/>
    <col min="10243" max="10494" width="13.5583333333333" style="230" customWidth="1"/>
    <col min="10495" max="10495" width="38.8833333333333" style="230" customWidth="1"/>
    <col min="10496" max="10496" width="21" style="230" customWidth="1"/>
    <col min="10497" max="10497" width="38.8833333333333" style="230" customWidth="1"/>
    <col min="10498" max="10498" width="21" style="230" customWidth="1"/>
    <col min="10499" max="10750" width="13.5583333333333" style="230" customWidth="1"/>
    <col min="10751" max="10751" width="38.8833333333333" style="230" customWidth="1"/>
    <col min="10752" max="10752" width="21" style="230" customWidth="1"/>
    <col min="10753" max="10753" width="38.8833333333333" style="230" customWidth="1"/>
    <col min="10754" max="10754" width="21" style="230" customWidth="1"/>
    <col min="10755" max="11006" width="13.5583333333333" style="230" customWidth="1"/>
    <col min="11007" max="11007" width="38.8833333333333" style="230" customWidth="1"/>
    <col min="11008" max="11008" width="21" style="230" customWidth="1"/>
    <col min="11009" max="11009" width="38.8833333333333" style="230" customWidth="1"/>
    <col min="11010" max="11010" width="21" style="230" customWidth="1"/>
    <col min="11011" max="11262" width="13.5583333333333" style="230" customWidth="1"/>
    <col min="11263" max="11263" width="38.8833333333333" style="230" customWidth="1"/>
    <col min="11264" max="11264" width="21" style="230" customWidth="1"/>
    <col min="11265" max="11265" width="38.8833333333333" style="230" customWidth="1"/>
    <col min="11266" max="11266" width="21" style="230" customWidth="1"/>
    <col min="11267" max="11518" width="13.5583333333333" style="230" customWidth="1"/>
    <col min="11519" max="11519" width="38.8833333333333" style="230" customWidth="1"/>
    <col min="11520" max="11520" width="21" style="230" customWidth="1"/>
    <col min="11521" max="11521" width="38.8833333333333" style="230" customWidth="1"/>
    <col min="11522" max="11522" width="21" style="230" customWidth="1"/>
    <col min="11523" max="11774" width="13.5583333333333" style="230" customWidth="1"/>
    <col min="11775" max="11775" width="38.8833333333333" style="230" customWidth="1"/>
    <col min="11776" max="11776" width="21" style="230" customWidth="1"/>
    <col min="11777" max="11777" width="38.8833333333333" style="230" customWidth="1"/>
    <col min="11778" max="11778" width="21" style="230" customWidth="1"/>
    <col min="11779" max="12030" width="13.5583333333333" style="230" customWidth="1"/>
    <col min="12031" max="12031" width="38.8833333333333" style="230" customWidth="1"/>
    <col min="12032" max="12032" width="21" style="230" customWidth="1"/>
    <col min="12033" max="12033" width="38.8833333333333" style="230" customWidth="1"/>
    <col min="12034" max="12034" width="21" style="230" customWidth="1"/>
    <col min="12035" max="12286" width="13.5583333333333" style="230" customWidth="1"/>
    <col min="12287" max="12287" width="38.8833333333333" style="230" customWidth="1"/>
    <col min="12288" max="12288" width="21" style="230" customWidth="1"/>
    <col min="12289" max="12289" width="38.8833333333333" style="230" customWidth="1"/>
    <col min="12290" max="12290" width="21" style="230" customWidth="1"/>
    <col min="12291" max="12542" width="13.5583333333333" style="230" customWidth="1"/>
    <col min="12543" max="12543" width="38.8833333333333" style="230" customWidth="1"/>
    <col min="12544" max="12544" width="21" style="230" customWidth="1"/>
    <col min="12545" max="12545" width="38.8833333333333" style="230" customWidth="1"/>
    <col min="12546" max="12546" width="21" style="230" customWidth="1"/>
    <col min="12547" max="12798" width="13.5583333333333" style="230" customWidth="1"/>
    <col min="12799" max="12799" width="38.8833333333333" style="230" customWidth="1"/>
    <col min="12800" max="12800" width="21" style="230" customWidth="1"/>
    <col min="12801" max="12801" width="38.8833333333333" style="230" customWidth="1"/>
    <col min="12802" max="12802" width="21" style="230" customWidth="1"/>
    <col min="12803" max="13054" width="13.5583333333333" style="230" customWidth="1"/>
    <col min="13055" max="13055" width="38.8833333333333" style="230" customWidth="1"/>
    <col min="13056" max="13056" width="21" style="230" customWidth="1"/>
    <col min="13057" max="13057" width="38.8833333333333" style="230" customWidth="1"/>
    <col min="13058" max="13058" width="21" style="230" customWidth="1"/>
    <col min="13059" max="13310" width="13.5583333333333" style="230" customWidth="1"/>
    <col min="13311" max="13311" width="38.8833333333333" style="230" customWidth="1"/>
    <col min="13312" max="13312" width="21" style="230" customWidth="1"/>
    <col min="13313" max="13313" width="38.8833333333333" style="230" customWidth="1"/>
    <col min="13314" max="13314" width="21" style="230" customWidth="1"/>
    <col min="13315" max="13566" width="13.5583333333333" style="230" customWidth="1"/>
    <col min="13567" max="13567" width="38.8833333333333" style="230" customWidth="1"/>
    <col min="13568" max="13568" width="21" style="230" customWidth="1"/>
    <col min="13569" max="13569" width="38.8833333333333" style="230" customWidth="1"/>
    <col min="13570" max="13570" width="21" style="230" customWidth="1"/>
    <col min="13571" max="13822" width="13.5583333333333" style="230" customWidth="1"/>
    <col min="13823" max="13823" width="38.8833333333333" style="230" customWidth="1"/>
    <col min="13824" max="13824" width="21" style="230" customWidth="1"/>
    <col min="13825" max="13825" width="38.8833333333333" style="230" customWidth="1"/>
    <col min="13826" max="13826" width="21" style="230" customWidth="1"/>
    <col min="13827" max="14078" width="13.5583333333333" style="230" customWidth="1"/>
    <col min="14079" max="14079" width="38.8833333333333" style="230" customWidth="1"/>
    <col min="14080" max="14080" width="21" style="230" customWidth="1"/>
    <col min="14081" max="14081" width="38.8833333333333" style="230" customWidth="1"/>
    <col min="14082" max="14082" width="21" style="230" customWidth="1"/>
    <col min="14083" max="14334" width="13.5583333333333" style="230" customWidth="1"/>
    <col min="14335" max="14335" width="38.8833333333333" style="230" customWidth="1"/>
    <col min="14336" max="14336" width="21" style="230" customWidth="1"/>
    <col min="14337" max="14337" width="38.8833333333333" style="230" customWidth="1"/>
    <col min="14338" max="14338" width="21" style="230" customWidth="1"/>
    <col min="14339" max="14590" width="13.5583333333333" style="230" customWidth="1"/>
    <col min="14591" max="14591" width="38.8833333333333" style="230" customWidth="1"/>
    <col min="14592" max="14592" width="21" style="230" customWidth="1"/>
    <col min="14593" max="14593" width="38.8833333333333" style="230" customWidth="1"/>
    <col min="14594" max="14594" width="21" style="230" customWidth="1"/>
    <col min="14595" max="14846" width="13.5583333333333" style="230" customWidth="1"/>
    <col min="14847" max="14847" width="38.8833333333333" style="230" customWidth="1"/>
    <col min="14848" max="14848" width="21" style="230" customWidth="1"/>
    <col min="14849" max="14849" width="38.8833333333333" style="230" customWidth="1"/>
    <col min="14850" max="14850" width="21" style="230" customWidth="1"/>
    <col min="14851" max="15102" width="13.5583333333333" style="230" customWidth="1"/>
    <col min="15103" max="15103" width="38.8833333333333" style="230" customWidth="1"/>
    <col min="15104" max="15104" width="21" style="230" customWidth="1"/>
    <col min="15105" max="15105" width="38.8833333333333" style="230" customWidth="1"/>
    <col min="15106" max="15106" width="21" style="230" customWidth="1"/>
    <col min="15107" max="15358" width="13.5583333333333" style="230" customWidth="1"/>
    <col min="15359" max="15359" width="38.8833333333333" style="230" customWidth="1"/>
    <col min="15360" max="15360" width="21" style="230" customWidth="1"/>
    <col min="15361" max="15361" width="38.8833333333333" style="230" customWidth="1"/>
    <col min="15362" max="15362" width="21" style="230" customWidth="1"/>
    <col min="15363" max="15614" width="13.5583333333333" style="230" customWidth="1"/>
    <col min="15615" max="15615" width="38.8833333333333" style="230" customWidth="1"/>
    <col min="15616" max="15616" width="21" style="230" customWidth="1"/>
    <col min="15617" max="15617" width="38.8833333333333" style="230" customWidth="1"/>
    <col min="15618" max="15618" width="21" style="230" customWidth="1"/>
    <col min="15619" max="15870" width="13.5583333333333" style="230" customWidth="1"/>
    <col min="15871" max="15871" width="38.8833333333333" style="230" customWidth="1"/>
    <col min="15872" max="15872" width="21" style="230" customWidth="1"/>
    <col min="15873" max="15873" width="38.8833333333333" style="230" customWidth="1"/>
    <col min="15874" max="15874" width="21" style="230" customWidth="1"/>
    <col min="15875" max="16126" width="13.5583333333333" style="230" customWidth="1"/>
    <col min="16127" max="16127" width="38.8833333333333" style="230" customWidth="1"/>
    <col min="16128" max="16128" width="21" style="230" customWidth="1"/>
    <col min="16129" max="16129" width="38.8833333333333" style="230" customWidth="1"/>
    <col min="16130" max="16130" width="21" style="230" customWidth="1"/>
    <col min="16131" max="16382" width="13.5583333333333" style="230" customWidth="1"/>
    <col min="16383" max="16384" width="13.5583333333333" style="230"/>
  </cols>
  <sheetData>
    <row r="1" s="230" customFormat="1" ht="34.05" customHeight="1" spans="1:2">
      <c r="A1" s="266" t="s">
        <v>2149</v>
      </c>
      <c r="B1" s="266"/>
    </row>
    <row r="2" s="230" customFormat="1" ht="16.95" customHeight="1" spans="1:2">
      <c r="A2" s="263" t="s">
        <v>1</v>
      </c>
      <c r="B2" s="263"/>
    </row>
    <row r="3" s="230" customFormat="1" ht="16.95" customHeight="1" spans="1:2">
      <c r="A3" s="225" t="s">
        <v>1850</v>
      </c>
      <c r="B3" s="225" t="s">
        <v>4</v>
      </c>
    </row>
    <row r="4" s="230" customFormat="1" ht="17.25" customHeight="1" spans="1:2">
      <c r="A4" s="254" t="s">
        <v>2150</v>
      </c>
      <c r="B4" s="228">
        <v>57618</v>
      </c>
    </row>
    <row r="5" s="230" customFormat="1" ht="17.25" customHeight="1" spans="1:2">
      <c r="A5" s="254" t="s">
        <v>2151</v>
      </c>
      <c r="B5" s="228">
        <v>0</v>
      </c>
    </row>
    <row r="6" s="230" customFormat="1" ht="17.25" customHeight="1" spans="1:2">
      <c r="A6" s="254" t="s">
        <v>2152</v>
      </c>
      <c r="B6" s="228">
        <v>0</v>
      </c>
    </row>
    <row r="7" s="230" customFormat="1" ht="17.25" customHeight="1" spans="1:2">
      <c r="A7" s="254" t="s">
        <v>1953</v>
      </c>
      <c r="B7" s="228">
        <v>0</v>
      </c>
    </row>
    <row r="8" s="230" customFormat="1" ht="17.25" customHeight="1" spans="1:2">
      <c r="A8" s="254" t="s">
        <v>1954</v>
      </c>
      <c r="B8" s="228">
        <v>0</v>
      </c>
    </row>
    <row r="9" s="230" customFormat="1" ht="17.25" customHeight="1" spans="1:2">
      <c r="A9" s="254" t="s">
        <v>1955</v>
      </c>
      <c r="B9" s="228">
        <v>0</v>
      </c>
    </row>
    <row r="10" s="230" customFormat="1" ht="17.25" customHeight="1" spans="1:2">
      <c r="A10" s="254" t="s">
        <v>1957</v>
      </c>
      <c r="B10" s="228">
        <v>0</v>
      </c>
    </row>
    <row r="11" s="230" customFormat="1" ht="17.25" customHeight="1" spans="1:2">
      <c r="A11" s="254" t="s">
        <v>1958</v>
      </c>
      <c r="B11" s="228">
        <v>0</v>
      </c>
    </row>
    <row r="12" s="230" customFormat="1" ht="17.25" customHeight="1" spans="1:2">
      <c r="A12" s="254" t="s">
        <v>1959</v>
      </c>
      <c r="B12" s="228">
        <v>0</v>
      </c>
    </row>
    <row r="13" s="230" customFormat="1" ht="17.25" customHeight="1" spans="1:2">
      <c r="A13" s="254" t="s">
        <v>1960</v>
      </c>
      <c r="B13" s="228">
        <v>0</v>
      </c>
    </row>
    <row r="14" s="230" customFormat="1" ht="17.25" customHeight="1" spans="1:2">
      <c r="A14" s="254" t="s">
        <v>1961</v>
      </c>
      <c r="B14" s="228">
        <v>0</v>
      </c>
    </row>
    <row r="15" s="230" customFormat="1" ht="17.25" customHeight="1" spans="1:2">
      <c r="A15" s="254" t="s">
        <v>928</v>
      </c>
      <c r="B15" s="228">
        <v>0</v>
      </c>
    </row>
    <row r="16" s="230" customFormat="1" ht="17.25" customHeight="1" spans="1:2">
      <c r="A16" s="254" t="s">
        <v>2153</v>
      </c>
      <c r="B16" s="228">
        <v>0</v>
      </c>
    </row>
    <row r="17" s="230" customFormat="1" ht="17.25" customHeight="1" spans="1:2">
      <c r="A17" s="254" t="s">
        <v>2154</v>
      </c>
      <c r="B17" s="228">
        <v>2600</v>
      </c>
    </row>
    <row r="18" s="230" customFormat="1" ht="17.25" customHeight="1" spans="1:2">
      <c r="A18" s="254" t="s">
        <v>1983</v>
      </c>
      <c r="B18" s="228">
        <v>1500</v>
      </c>
    </row>
    <row r="19" s="230" customFormat="1" ht="17.25" customHeight="1" spans="1:2">
      <c r="A19" s="254" t="s">
        <v>2155</v>
      </c>
      <c r="B19" s="228">
        <v>1500</v>
      </c>
    </row>
    <row r="20" s="230" customFormat="1" ht="17.25" customHeight="1" spans="1:2">
      <c r="A20" s="254" t="s">
        <v>2156</v>
      </c>
      <c r="B20" s="267"/>
    </row>
    <row r="21" s="230" customFormat="1" ht="17.25" customHeight="1" spans="1:2">
      <c r="A21" s="254" t="s">
        <v>1996</v>
      </c>
      <c r="B21" s="228">
        <v>0</v>
      </c>
    </row>
    <row r="22" s="230" customFormat="1" ht="17.25" customHeight="1" spans="1:2">
      <c r="A22" s="254" t="s">
        <v>2157</v>
      </c>
      <c r="B22" s="228">
        <v>0</v>
      </c>
    </row>
    <row r="23" s="230" customFormat="1" ht="17.25" customHeight="1" spans="1:2">
      <c r="A23" s="254" t="s">
        <v>2158</v>
      </c>
      <c r="B23" s="228">
        <v>0</v>
      </c>
    </row>
    <row r="24" s="230" customFormat="1" ht="17.25" customHeight="1" spans="1:2">
      <c r="A24" s="254" t="s">
        <v>2159</v>
      </c>
      <c r="B24" s="228">
        <v>0</v>
      </c>
    </row>
    <row r="25" s="230" customFormat="1" ht="17.25" customHeight="1" spans="1:2">
      <c r="A25" s="254" t="s">
        <v>2160</v>
      </c>
      <c r="B25" s="228">
        <v>4604</v>
      </c>
    </row>
    <row r="26" s="230" customFormat="1" ht="16.95" customHeight="1" spans="1:2">
      <c r="A26" s="225" t="s">
        <v>2161</v>
      </c>
      <c r="B26" s="228">
        <f>SUM(B4,B5,B6,B16,B17,B18,B21:B25)</f>
        <v>66322</v>
      </c>
    </row>
  </sheetData>
  <mergeCells count="2">
    <mergeCell ref="A1:B1"/>
    <mergeCell ref="A2:B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C273"/>
  <sheetViews>
    <sheetView workbookViewId="0">
      <selection activeCell="E10" sqref="E10"/>
    </sheetView>
  </sheetViews>
  <sheetFormatPr defaultColWidth="13.5583333333333" defaultRowHeight="13.5" outlineLevelCol="2"/>
  <cols>
    <col min="1" max="1" width="10.4416666666667" style="262" customWidth="1"/>
    <col min="2" max="2" width="65.5583333333333" style="262" customWidth="1"/>
    <col min="3" max="3" width="25" style="262" customWidth="1"/>
    <col min="4" max="256" width="13.5583333333333" style="230" customWidth="1"/>
    <col min="257" max="257" width="10.4416666666667" style="230" customWidth="1"/>
    <col min="258" max="258" width="65.5583333333333" style="230" customWidth="1"/>
    <col min="259" max="259" width="25" style="230" customWidth="1"/>
    <col min="260" max="512" width="13.5583333333333" style="230" customWidth="1"/>
    <col min="513" max="513" width="10.4416666666667" style="230" customWidth="1"/>
    <col min="514" max="514" width="65.5583333333333" style="230" customWidth="1"/>
    <col min="515" max="515" width="25" style="230" customWidth="1"/>
    <col min="516" max="768" width="13.5583333333333" style="230" customWidth="1"/>
    <col min="769" max="769" width="10.4416666666667" style="230" customWidth="1"/>
    <col min="770" max="770" width="65.5583333333333" style="230" customWidth="1"/>
    <col min="771" max="771" width="25" style="230" customWidth="1"/>
    <col min="772" max="1024" width="13.5583333333333" style="230" customWidth="1"/>
    <col min="1025" max="1025" width="10.4416666666667" style="230" customWidth="1"/>
    <col min="1026" max="1026" width="65.5583333333333" style="230" customWidth="1"/>
    <col min="1027" max="1027" width="25" style="230" customWidth="1"/>
    <col min="1028" max="1280" width="13.5583333333333" style="230" customWidth="1"/>
    <col min="1281" max="1281" width="10.4416666666667" style="230" customWidth="1"/>
    <col min="1282" max="1282" width="65.5583333333333" style="230" customWidth="1"/>
    <col min="1283" max="1283" width="25" style="230" customWidth="1"/>
    <col min="1284" max="1536" width="13.5583333333333" style="230" customWidth="1"/>
    <col min="1537" max="1537" width="10.4416666666667" style="230" customWidth="1"/>
    <col min="1538" max="1538" width="65.5583333333333" style="230" customWidth="1"/>
    <col min="1539" max="1539" width="25" style="230" customWidth="1"/>
    <col min="1540" max="1792" width="13.5583333333333" style="230" customWidth="1"/>
    <col min="1793" max="1793" width="10.4416666666667" style="230" customWidth="1"/>
    <col min="1794" max="1794" width="65.5583333333333" style="230" customWidth="1"/>
    <col min="1795" max="1795" width="25" style="230" customWidth="1"/>
    <col min="1796" max="2048" width="13.5583333333333" style="230" customWidth="1"/>
    <col min="2049" max="2049" width="10.4416666666667" style="230" customWidth="1"/>
    <col min="2050" max="2050" width="65.5583333333333" style="230" customWidth="1"/>
    <col min="2051" max="2051" width="25" style="230" customWidth="1"/>
    <col min="2052" max="2304" width="13.5583333333333" style="230" customWidth="1"/>
    <col min="2305" max="2305" width="10.4416666666667" style="230" customWidth="1"/>
    <col min="2306" max="2306" width="65.5583333333333" style="230" customWidth="1"/>
    <col min="2307" max="2307" width="25" style="230" customWidth="1"/>
    <col min="2308" max="2560" width="13.5583333333333" style="230" customWidth="1"/>
    <col min="2561" max="2561" width="10.4416666666667" style="230" customWidth="1"/>
    <col min="2562" max="2562" width="65.5583333333333" style="230" customWidth="1"/>
    <col min="2563" max="2563" width="25" style="230" customWidth="1"/>
    <col min="2564" max="2816" width="13.5583333333333" style="230" customWidth="1"/>
    <col min="2817" max="2817" width="10.4416666666667" style="230" customWidth="1"/>
    <col min="2818" max="2818" width="65.5583333333333" style="230" customWidth="1"/>
    <col min="2819" max="2819" width="25" style="230" customWidth="1"/>
    <col min="2820" max="3072" width="13.5583333333333" style="230" customWidth="1"/>
    <col min="3073" max="3073" width="10.4416666666667" style="230" customWidth="1"/>
    <col min="3074" max="3074" width="65.5583333333333" style="230" customWidth="1"/>
    <col min="3075" max="3075" width="25" style="230" customWidth="1"/>
    <col min="3076" max="3328" width="13.5583333333333" style="230" customWidth="1"/>
    <col min="3329" max="3329" width="10.4416666666667" style="230" customWidth="1"/>
    <col min="3330" max="3330" width="65.5583333333333" style="230" customWidth="1"/>
    <col min="3331" max="3331" width="25" style="230" customWidth="1"/>
    <col min="3332" max="3584" width="13.5583333333333" style="230" customWidth="1"/>
    <col min="3585" max="3585" width="10.4416666666667" style="230" customWidth="1"/>
    <col min="3586" max="3586" width="65.5583333333333" style="230" customWidth="1"/>
    <col min="3587" max="3587" width="25" style="230" customWidth="1"/>
    <col min="3588" max="3840" width="13.5583333333333" style="230" customWidth="1"/>
    <col min="3841" max="3841" width="10.4416666666667" style="230" customWidth="1"/>
    <col min="3842" max="3842" width="65.5583333333333" style="230" customWidth="1"/>
    <col min="3843" max="3843" width="25" style="230" customWidth="1"/>
    <col min="3844" max="4096" width="13.5583333333333" style="230" customWidth="1"/>
    <col min="4097" max="4097" width="10.4416666666667" style="230" customWidth="1"/>
    <col min="4098" max="4098" width="65.5583333333333" style="230" customWidth="1"/>
    <col min="4099" max="4099" width="25" style="230" customWidth="1"/>
    <col min="4100" max="4352" width="13.5583333333333" style="230" customWidth="1"/>
    <col min="4353" max="4353" width="10.4416666666667" style="230" customWidth="1"/>
    <col min="4354" max="4354" width="65.5583333333333" style="230" customWidth="1"/>
    <col min="4355" max="4355" width="25" style="230" customWidth="1"/>
    <col min="4356" max="4608" width="13.5583333333333" style="230" customWidth="1"/>
    <col min="4609" max="4609" width="10.4416666666667" style="230" customWidth="1"/>
    <col min="4610" max="4610" width="65.5583333333333" style="230" customWidth="1"/>
    <col min="4611" max="4611" width="25" style="230" customWidth="1"/>
    <col min="4612" max="4864" width="13.5583333333333" style="230" customWidth="1"/>
    <col min="4865" max="4865" width="10.4416666666667" style="230" customWidth="1"/>
    <col min="4866" max="4866" width="65.5583333333333" style="230" customWidth="1"/>
    <col min="4867" max="4867" width="25" style="230" customWidth="1"/>
    <col min="4868" max="5120" width="13.5583333333333" style="230" customWidth="1"/>
    <col min="5121" max="5121" width="10.4416666666667" style="230" customWidth="1"/>
    <col min="5122" max="5122" width="65.5583333333333" style="230" customWidth="1"/>
    <col min="5123" max="5123" width="25" style="230" customWidth="1"/>
    <col min="5124" max="5376" width="13.5583333333333" style="230" customWidth="1"/>
    <col min="5377" max="5377" width="10.4416666666667" style="230" customWidth="1"/>
    <col min="5378" max="5378" width="65.5583333333333" style="230" customWidth="1"/>
    <col min="5379" max="5379" width="25" style="230" customWidth="1"/>
    <col min="5380" max="5632" width="13.5583333333333" style="230" customWidth="1"/>
    <col min="5633" max="5633" width="10.4416666666667" style="230" customWidth="1"/>
    <col min="5634" max="5634" width="65.5583333333333" style="230" customWidth="1"/>
    <col min="5635" max="5635" width="25" style="230" customWidth="1"/>
    <col min="5636" max="5888" width="13.5583333333333" style="230" customWidth="1"/>
    <col min="5889" max="5889" width="10.4416666666667" style="230" customWidth="1"/>
    <col min="5890" max="5890" width="65.5583333333333" style="230" customWidth="1"/>
    <col min="5891" max="5891" width="25" style="230" customWidth="1"/>
    <col min="5892" max="6144" width="13.5583333333333" style="230" customWidth="1"/>
    <col min="6145" max="6145" width="10.4416666666667" style="230" customWidth="1"/>
    <col min="6146" max="6146" width="65.5583333333333" style="230" customWidth="1"/>
    <col min="6147" max="6147" width="25" style="230" customWidth="1"/>
    <col min="6148" max="6400" width="13.5583333333333" style="230" customWidth="1"/>
    <col min="6401" max="6401" width="10.4416666666667" style="230" customWidth="1"/>
    <col min="6402" max="6402" width="65.5583333333333" style="230" customWidth="1"/>
    <col min="6403" max="6403" width="25" style="230" customWidth="1"/>
    <col min="6404" max="6656" width="13.5583333333333" style="230" customWidth="1"/>
    <col min="6657" max="6657" width="10.4416666666667" style="230" customWidth="1"/>
    <col min="6658" max="6658" width="65.5583333333333" style="230" customWidth="1"/>
    <col min="6659" max="6659" width="25" style="230" customWidth="1"/>
    <col min="6660" max="6912" width="13.5583333333333" style="230" customWidth="1"/>
    <col min="6913" max="6913" width="10.4416666666667" style="230" customWidth="1"/>
    <col min="6914" max="6914" width="65.5583333333333" style="230" customWidth="1"/>
    <col min="6915" max="6915" width="25" style="230" customWidth="1"/>
    <col min="6916" max="7168" width="13.5583333333333" style="230" customWidth="1"/>
    <col min="7169" max="7169" width="10.4416666666667" style="230" customWidth="1"/>
    <col min="7170" max="7170" width="65.5583333333333" style="230" customWidth="1"/>
    <col min="7171" max="7171" width="25" style="230" customWidth="1"/>
    <col min="7172" max="7424" width="13.5583333333333" style="230" customWidth="1"/>
    <col min="7425" max="7425" width="10.4416666666667" style="230" customWidth="1"/>
    <col min="7426" max="7426" width="65.5583333333333" style="230" customWidth="1"/>
    <col min="7427" max="7427" width="25" style="230" customWidth="1"/>
    <col min="7428" max="7680" width="13.5583333333333" style="230" customWidth="1"/>
    <col min="7681" max="7681" width="10.4416666666667" style="230" customWidth="1"/>
    <col min="7682" max="7682" width="65.5583333333333" style="230" customWidth="1"/>
    <col min="7683" max="7683" width="25" style="230" customWidth="1"/>
    <col min="7684" max="7936" width="13.5583333333333" style="230" customWidth="1"/>
    <col min="7937" max="7937" width="10.4416666666667" style="230" customWidth="1"/>
    <col min="7938" max="7938" width="65.5583333333333" style="230" customWidth="1"/>
    <col min="7939" max="7939" width="25" style="230" customWidth="1"/>
    <col min="7940" max="8192" width="13.5583333333333" style="230" customWidth="1"/>
    <col min="8193" max="8193" width="10.4416666666667" style="230" customWidth="1"/>
    <col min="8194" max="8194" width="65.5583333333333" style="230" customWidth="1"/>
    <col min="8195" max="8195" width="25" style="230" customWidth="1"/>
    <col min="8196" max="8448" width="13.5583333333333" style="230" customWidth="1"/>
    <col min="8449" max="8449" width="10.4416666666667" style="230" customWidth="1"/>
    <col min="8450" max="8450" width="65.5583333333333" style="230" customWidth="1"/>
    <col min="8451" max="8451" width="25" style="230" customWidth="1"/>
    <col min="8452" max="8704" width="13.5583333333333" style="230" customWidth="1"/>
    <col min="8705" max="8705" width="10.4416666666667" style="230" customWidth="1"/>
    <col min="8706" max="8706" width="65.5583333333333" style="230" customWidth="1"/>
    <col min="8707" max="8707" width="25" style="230" customWidth="1"/>
    <col min="8708" max="8960" width="13.5583333333333" style="230" customWidth="1"/>
    <col min="8961" max="8961" width="10.4416666666667" style="230" customWidth="1"/>
    <col min="8962" max="8962" width="65.5583333333333" style="230" customWidth="1"/>
    <col min="8963" max="8963" width="25" style="230" customWidth="1"/>
    <col min="8964" max="9216" width="13.5583333333333" style="230" customWidth="1"/>
    <col min="9217" max="9217" width="10.4416666666667" style="230" customWidth="1"/>
    <col min="9218" max="9218" width="65.5583333333333" style="230" customWidth="1"/>
    <col min="9219" max="9219" width="25" style="230" customWidth="1"/>
    <col min="9220" max="9472" width="13.5583333333333" style="230" customWidth="1"/>
    <col min="9473" max="9473" width="10.4416666666667" style="230" customWidth="1"/>
    <col min="9474" max="9474" width="65.5583333333333" style="230" customWidth="1"/>
    <col min="9475" max="9475" width="25" style="230" customWidth="1"/>
    <col min="9476" max="9728" width="13.5583333333333" style="230" customWidth="1"/>
    <col min="9729" max="9729" width="10.4416666666667" style="230" customWidth="1"/>
    <col min="9730" max="9730" width="65.5583333333333" style="230" customWidth="1"/>
    <col min="9731" max="9731" width="25" style="230" customWidth="1"/>
    <col min="9732" max="9984" width="13.5583333333333" style="230" customWidth="1"/>
    <col min="9985" max="9985" width="10.4416666666667" style="230" customWidth="1"/>
    <col min="9986" max="9986" width="65.5583333333333" style="230" customWidth="1"/>
    <col min="9987" max="9987" width="25" style="230" customWidth="1"/>
    <col min="9988" max="10240" width="13.5583333333333" style="230" customWidth="1"/>
    <col min="10241" max="10241" width="10.4416666666667" style="230" customWidth="1"/>
    <col min="10242" max="10242" width="65.5583333333333" style="230" customWidth="1"/>
    <col min="10243" max="10243" width="25" style="230" customWidth="1"/>
    <col min="10244" max="10496" width="13.5583333333333" style="230" customWidth="1"/>
    <col min="10497" max="10497" width="10.4416666666667" style="230" customWidth="1"/>
    <col min="10498" max="10498" width="65.5583333333333" style="230" customWidth="1"/>
    <col min="10499" max="10499" width="25" style="230" customWidth="1"/>
    <col min="10500" max="10752" width="13.5583333333333" style="230" customWidth="1"/>
    <col min="10753" max="10753" width="10.4416666666667" style="230" customWidth="1"/>
    <col min="10754" max="10754" width="65.5583333333333" style="230" customWidth="1"/>
    <col min="10755" max="10755" width="25" style="230" customWidth="1"/>
    <col min="10756" max="11008" width="13.5583333333333" style="230" customWidth="1"/>
    <col min="11009" max="11009" width="10.4416666666667" style="230" customWidth="1"/>
    <col min="11010" max="11010" width="65.5583333333333" style="230" customWidth="1"/>
    <col min="11011" max="11011" width="25" style="230" customWidth="1"/>
    <col min="11012" max="11264" width="13.5583333333333" style="230" customWidth="1"/>
    <col min="11265" max="11265" width="10.4416666666667" style="230" customWidth="1"/>
    <col min="11266" max="11266" width="65.5583333333333" style="230" customWidth="1"/>
    <col min="11267" max="11267" width="25" style="230" customWidth="1"/>
    <col min="11268" max="11520" width="13.5583333333333" style="230" customWidth="1"/>
    <col min="11521" max="11521" width="10.4416666666667" style="230" customWidth="1"/>
    <col min="11522" max="11522" width="65.5583333333333" style="230" customWidth="1"/>
    <col min="11523" max="11523" width="25" style="230" customWidth="1"/>
    <col min="11524" max="11776" width="13.5583333333333" style="230" customWidth="1"/>
    <col min="11777" max="11777" width="10.4416666666667" style="230" customWidth="1"/>
    <col min="11778" max="11778" width="65.5583333333333" style="230" customWidth="1"/>
    <col min="11779" max="11779" width="25" style="230" customWidth="1"/>
    <col min="11780" max="12032" width="13.5583333333333" style="230" customWidth="1"/>
    <col min="12033" max="12033" width="10.4416666666667" style="230" customWidth="1"/>
    <col min="12034" max="12034" width="65.5583333333333" style="230" customWidth="1"/>
    <col min="12035" max="12035" width="25" style="230" customWidth="1"/>
    <col min="12036" max="12288" width="13.5583333333333" style="230" customWidth="1"/>
    <col min="12289" max="12289" width="10.4416666666667" style="230" customWidth="1"/>
    <col min="12290" max="12290" width="65.5583333333333" style="230" customWidth="1"/>
    <col min="12291" max="12291" width="25" style="230" customWidth="1"/>
    <col min="12292" max="12544" width="13.5583333333333" style="230" customWidth="1"/>
    <col min="12545" max="12545" width="10.4416666666667" style="230" customWidth="1"/>
    <col min="12546" max="12546" width="65.5583333333333" style="230" customWidth="1"/>
    <col min="12547" max="12547" width="25" style="230" customWidth="1"/>
    <col min="12548" max="12800" width="13.5583333333333" style="230" customWidth="1"/>
    <col min="12801" max="12801" width="10.4416666666667" style="230" customWidth="1"/>
    <col min="12802" max="12802" width="65.5583333333333" style="230" customWidth="1"/>
    <col min="12803" max="12803" width="25" style="230" customWidth="1"/>
    <col min="12804" max="13056" width="13.5583333333333" style="230" customWidth="1"/>
    <col min="13057" max="13057" width="10.4416666666667" style="230" customWidth="1"/>
    <col min="13058" max="13058" width="65.5583333333333" style="230" customWidth="1"/>
    <col min="13059" max="13059" width="25" style="230" customWidth="1"/>
    <col min="13060" max="13312" width="13.5583333333333" style="230" customWidth="1"/>
    <col min="13313" max="13313" width="10.4416666666667" style="230" customWidth="1"/>
    <col min="13314" max="13314" width="65.5583333333333" style="230" customWidth="1"/>
    <col min="13315" max="13315" width="25" style="230" customWidth="1"/>
    <col min="13316" max="13568" width="13.5583333333333" style="230" customWidth="1"/>
    <col min="13569" max="13569" width="10.4416666666667" style="230" customWidth="1"/>
    <col min="13570" max="13570" width="65.5583333333333" style="230" customWidth="1"/>
    <col min="13571" max="13571" width="25" style="230" customWidth="1"/>
    <col min="13572" max="13824" width="13.5583333333333" style="230" customWidth="1"/>
    <col min="13825" max="13825" width="10.4416666666667" style="230" customWidth="1"/>
    <col min="13826" max="13826" width="65.5583333333333" style="230" customWidth="1"/>
    <col min="13827" max="13827" width="25" style="230" customWidth="1"/>
    <col min="13828" max="14080" width="13.5583333333333" style="230" customWidth="1"/>
    <col min="14081" max="14081" width="10.4416666666667" style="230" customWidth="1"/>
    <col min="14082" max="14082" width="65.5583333333333" style="230" customWidth="1"/>
    <col min="14083" max="14083" width="25" style="230" customWidth="1"/>
    <col min="14084" max="14336" width="13.5583333333333" style="230" customWidth="1"/>
    <col min="14337" max="14337" width="10.4416666666667" style="230" customWidth="1"/>
    <col min="14338" max="14338" width="65.5583333333333" style="230" customWidth="1"/>
    <col min="14339" max="14339" width="25" style="230" customWidth="1"/>
    <col min="14340" max="14592" width="13.5583333333333" style="230" customWidth="1"/>
    <col min="14593" max="14593" width="10.4416666666667" style="230" customWidth="1"/>
    <col min="14594" max="14594" width="65.5583333333333" style="230" customWidth="1"/>
    <col min="14595" max="14595" width="25" style="230" customWidth="1"/>
    <col min="14596" max="14848" width="13.5583333333333" style="230" customWidth="1"/>
    <col min="14849" max="14849" width="10.4416666666667" style="230" customWidth="1"/>
    <col min="14850" max="14850" width="65.5583333333333" style="230" customWidth="1"/>
    <col min="14851" max="14851" width="25" style="230" customWidth="1"/>
    <col min="14852" max="15104" width="13.5583333333333" style="230" customWidth="1"/>
    <col min="15105" max="15105" width="10.4416666666667" style="230" customWidth="1"/>
    <col min="15106" max="15106" width="65.5583333333333" style="230" customWidth="1"/>
    <col min="15107" max="15107" width="25" style="230" customWidth="1"/>
    <col min="15108" max="15360" width="13.5583333333333" style="230" customWidth="1"/>
    <col min="15361" max="15361" width="10.4416666666667" style="230" customWidth="1"/>
    <col min="15362" max="15362" width="65.5583333333333" style="230" customWidth="1"/>
    <col min="15363" max="15363" width="25" style="230" customWidth="1"/>
    <col min="15364" max="15616" width="13.5583333333333" style="230" customWidth="1"/>
    <col min="15617" max="15617" width="10.4416666666667" style="230" customWidth="1"/>
    <col min="15618" max="15618" width="65.5583333333333" style="230" customWidth="1"/>
    <col min="15619" max="15619" width="25" style="230" customWidth="1"/>
    <col min="15620" max="15872" width="13.5583333333333" style="230" customWidth="1"/>
    <col min="15873" max="15873" width="10.4416666666667" style="230" customWidth="1"/>
    <col min="15874" max="15874" width="65.5583333333333" style="230" customWidth="1"/>
    <col min="15875" max="15875" width="25" style="230" customWidth="1"/>
    <col min="15876" max="16128" width="13.5583333333333" style="230" customWidth="1"/>
    <col min="16129" max="16129" width="10.4416666666667" style="230" customWidth="1"/>
    <col min="16130" max="16130" width="65.5583333333333" style="230" customWidth="1"/>
    <col min="16131" max="16131" width="25" style="230" customWidth="1"/>
    <col min="16132" max="16384" width="13.5583333333333" style="230" customWidth="1"/>
  </cols>
  <sheetData>
    <row r="1" ht="44.25" customHeight="1" spans="1:3">
      <c r="A1" s="252" t="s">
        <v>2162</v>
      </c>
      <c r="B1" s="252"/>
      <c r="C1" s="252"/>
    </row>
    <row r="2" ht="16.95" customHeight="1" spans="1:3">
      <c r="A2" s="263"/>
      <c r="B2" s="263"/>
      <c r="C2" s="263" t="s">
        <v>1</v>
      </c>
    </row>
    <row r="3" ht="16.95" customHeight="1" spans="1:3">
      <c r="A3" s="264" t="s">
        <v>2</v>
      </c>
      <c r="B3" s="225" t="s">
        <v>3</v>
      </c>
      <c r="C3" s="225" t="s">
        <v>4</v>
      </c>
    </row>
    <row r="4" ht="16.95" customHeight="1" spans="1:3">
      <c r="A4" s="227"/>
      <c r="B4" s="265" t="s">
        <v>2150</v>
      </c>
      <c r="C4" s="228">
        <v>57618</v>
      </c>
    </row>
    <row r="5" ht="16.95" customHeight="1" spans="1:3">
      <c r="A5" s="227">
        <v>206</v>
      </c>
      <c r="B5" s="265" t="s">
        <v>1052</v>
      </c>
      <c r="C5" s="228">
        <v>0</v>
      </c>
    </row>
    <row r="6" ht="16.95" customHeight="1" spans="1:3">
      <c r="A6" s="227">
        <v>20610</v>
      </c>
      <c r="B6" s="254" t="s">
        <v>2163</v>
      </c>
      <c r="C6" s="228">
        <v>0</v>
      </c>
    </row>
    <row r="7" ht="16.95" customHeight="1" spans="1:3">
      <c r="A7" s="227">
        <v>2061001</v>
      </c>
      <c r="B7" s="254" t="s">
        <v>2164</v>
      </c>
      <c r="C7" s="228">
        <v>0</v>
      </c>
    </row>
    <row r="8" ht="16.95" customHeight="1" spans="1:3">
      <c r="A8" s="227">
        <v>2061002</v>
      </c>
      <c r="B8" s="254" t="s">
        <v>2165</v>
      </c>
      <c r="C8" s="228">
        <v>0</v>
      </c>
    </row>
    <row r="9" ht="17.25" customHeight="1" spans="1:3">
      <c r="A9" s="227">
        <v>2061003</v>
      </c>
      <c r="B9" s="254" t="s">
        <v>2166</v>
      </c>
      <c r="C9" s="228">
        <v>0</v>
      </c>
    </row>
    <row r="10" ht="17.25" customHeight="1" spans="1:3">
      <c r="A10" s="227">
        <v>2061004</v>
      </c>
      <c r="B10" s="254" t="s">
        <v>2167</v>
      </c>
      <c r="C10" s="228">
        <v>0</v>
      </c>
    </row>
    <row r="11" ht="17.25" customHeight="1" spans="1:3">
      <c r="A11" s="227">
        <v>2061005</v>
      </c>
      <c r="B11" s="254" t="s">
        <v>2168</v>
      </c>
      <c r="C11" s="228">
        <v>0</v>
      </c>
    </row>
    <row r="12" ht="17.25" customHeight="1" spans="1:3">
      <c r="A12" s="227">
        <v>2061099</v>
      </c>
      <c r="B12" s="265" t="s">
        <v>2169</v>
      </c>
      <c r="C12" s="228">
        <v>0</v>
      </c>
    </row>
    <row r="13" ht="17.25" customHeight="1" spans="1:3">
      <c r="A13" s="227">
        <v>207</v>
      </c>
      <c r="B13" s="265" t="s">
        <v>1101</v>
      </c>
      <c r="C13" s="228">
        <v>0</v>
      </c>
    </row>
    <row r="14" ht="17.25" customHeight="1" spans="1:3">
      <c r="A14" s="227">
        <v>20707</v>
      </c>
      <c r="B14" s="254" t="s">
        <v>2170</v>
      </c>
      <c r="C14" s="228">
        <v>0</v>
      </c>
    </row>
    <row r="15" ht="17.25" customHeight="1" spans="1:3">
      <c r="A15" s="227">
        <v>2070701</v>
      </c>
      <c r="B15" s="254" t="s">
        <v>2171</v>
      </c>
      <c r="C15" s="228">
        <v>0</v>
      </c>
    </row>
    <row r="16" ht="15.6" customHeight="1" spans="1:3">
      <c r="A16" s="227">
        <v>2070702</v>
      </c>
      <c r="B16" s="254" t="s">
        <v>2172</v>
      </c>
      <c r="C16" s="228">
        <v>0</v>
      </c>
    </row>
    <row r="17" ht="17.25" customHeight="1" spans="1:3">
      <c r="A17" s="227">
        <v>2070703</v>
      </c>
      <c r="B17" s="254" t="s">
        <v>2173</v>
      </c>
      <c r="C17" s="228">
        <v>0</v>
      </c>
    </row>
    <row r="18" ht="17.25" customHeight="1" spans="1:3">
      <c r="A18" s="227">
        <v>2070704</v>
      </c>
      <c r="B18" s="254" t="s">
        <v>2174</v>
      </c>
      <c r="C18" s="228">
        <v>0</v>
      </c>
    </row>
    <row r="19" ht="17.25" customHeight="1" spans="1:3">
      <c r="A19" s="227">
        <v>2070799</v>
      </c>
      <c r="B19" s="265" t="s">
        <v>2175</v>
      </c>
      <c r="C19" s="228">
        <v>0</v>
      </c>
    </row>
    <row r="20" ht="17.25" customHeight="1" spans="1:3">
      <c r="A20" s="227">
        <v>20709</v>
      </c>
      <c r="B20" s="254" t="s">
        <v>2176</v>
      </c>
      <c r="C20" s="228">
        <v>0</v>
      </c>
    </row>
    <row r="21" ht="17.25" customHeight="1" spans="1:3">
      <c r="A21" s="227">
        <v>2070901</v>
      </c>
      <c r="B21" s="254" t="s">
        <v>2177</v>
      </c>
      <c r="C21" s="228">
        <v>0</v>
      </c>
    </row>
    <row r="22" ht="17.25" customHeight="1" spans="1:3">
      <c r="A22" s="227">
        <v>2070902</v>
      </c>
      <c r="B22" s="254" t="s">
        <v>2178</v>
      </c>
      <c r="C22" s="228">
        <v>0</v>
      </c>
    </row>
    <row r="23" ht="17.25" customHeight="1" spans="1:3">
      <c r="A23" s="227">
        <v>2070903</v>
      </c>
      <c r="B23" s="254" t="s">
        <v>2179</v>
      </c>
      <c r="C23" s="228">
        <v>0</v>
      </c>
    </row>
    <row r="24" ht="17.25" customHeight="1" spans="1:3">
      <c r="A24" s="227">
        <v>2070904</v>
      </c>
      <c r="B24" s="254" t="s">
        <v>2180</v>
      </c>
      <c r="C24" s="228">
        <v>0</v>
      </c>
    </row>
    <row r="25" ht="17.25" customHeight="1" spans="1:3">
      <c r="A25" s="227">
        <v>2070999</v>
      </c>
      <c r="B25" s="265" t="s">
        <v>2181</v>
      </c>
      <c r="C25" s="228">
        <v>0</v>
      </c>
    </row>
    <row r="26" ht="17.25" customHeight="1" spans="1:3">
      <c r="A26" s="227">
        <v>20710</v>
      </c>
      <c r="B26" s="254" t="s">
        <v>2182</v>
      </c>
      <c r="C26" s="228">
        <v>0</v>
      </c>
    </row>
    <row r="27" ht="17.25" customHeight="1" spans="1:3">
      <c r="A27" s="227">
        <v>2071001</v>
      </c>
      <c r="B27" s="254" t="s">
        <v>2183</v>
      </c>
      <c r="C27" s="228">
        <v>0</v>
      </c>
    </row>
    <row r="28" ht="17.25" customHeight="1" spans="1:3">
      <c r="A28" s="227">
        <v>2071099</v>
      </c>
      <c r="B28" s="265" t="s">
        <v>2184</v>
      </c>
      <c r="C28" s="228">
        <v>0</v>
      </c>
    </row>
    <row r="29" ht="17.25" customHeight="1" spans="1:3">
      <c r="A29" s="227">
        <v>208</v>
      </c>
      <c r="B29" s="265" t="s">
        <v>1143</v>
      </c>
      <c r="C29" s="228">
        <v>0</v>
      </c>
    </row>
    <row r="30" ht="17.25" customHeight="1" spans="1:3">
      <c r="A30" s="227">
        <v>20822</v>
      </c>
      <c r="B30" s="254" t="s">
        <v>2185</v>
      </c>
      <c r="C30" s="228">
        <v>0</v>
      </c>
    </row>
    <row r="31" ht="17.25" customHeight="1" spans="1:3">
      <c r="A31" s="227">
        <v>2082201</v>
      </c>
      <c r="B31" s="254" t="s">
        <v>2186</v>
      </c>
      <c r="C31" s="228">
        <v>0</v>
      </c>
    </row>
    <row r="32" ht="17.25" customHeight="1" spans="1:3">
      <c r="A32" s="227">
        <v>2082202</v>
      </c>
      <c r="B32" s="254" t="s">
        <v>2187</v>
      </c>
      <c r="C32" s="228">
        <v>0</v>
      </c>
    </row>
    <row r="33" ht="17.25" customHeight="1" spans="1:3">
      <c r="A33" s="227">
        <v>2082299</v>
      </c>
      <c r="B33" s="265" t="s">
        <v>2188</v>
      </c>
      <c r="C33" s="228">
        <v>0</v>
      </c>
    </row>
    <row r="34" ht="17.25" customHeight="1" spans="1:3">
      <c r="A34" s="227">
        <v>20823</v>
      </c>
      <c r="B34" s="254" t="s">
        <v>2189</v>
      </c>
      <c r="C34" s="228">
        <v>0</v>
      </c>
    </row>
    <row r="35" ht="17.25" customHeight="1" spans="1:3">
      <c r="A35" s="227">
        <v>2082301</v>
      </c>
      <c r="B35" s="254" t="s">
        <v>2186</v>
      </c>
      <c r="C35" s="228">
        <v>0</v>
      </c>
    </row>
    <row r="36" ht="17.25" customHeight="1" spans="1:3">
      <c r="A36" s="227">
        <v>2082302</v>
      </c>
      <c r="B36" s="254" t="s">
        <v>2187</v>
      </c>
      <c r="C36" s="228">
        <v>0</v>
      </c>
    </row>
    <row r="37" ht="17.25" customHeight="1" spans="1:3">
      <c r="A37" s="227">
        <v>2082399</v>
      </c>
      <c r="B37" s="265" t="s">
        <v>2190</v>
      </c>
      <c r="C37" s="228">
        <v>0</v>
      </c>
    </row>
    <row r="38" ht="17.25" customHeight="1" spans="1:3">
      <c r="A38" s="227">
        <v>20829</v>
      </c>
      <c r="B38" s="254" t="s">
        <v>2191</v>
      </c>
      <c r="C38" s="228">
        <v>0</v>
      </c>
    </row>
    <row r="39" ht="17.25" customHeight="1" spans="1:3">
      <c r="A39" s="227">
        <v>2082901</v>
      </c>
      <c r="B39" s="254" t="s">
        <v>2187</v>
      </c>
      <c r="C39" s="228">
        <v>0</v>
      </c>
    </row>
    <row r="40" ht="17.25" customHeight="1" spans="1:3">
      <c r="A40" s="227">
        <v>2082999</v>
      </c>
      <c r="B40" s="265" t="s">
        <v>2192</v>
      </c>
      <c r="C40" s="228">
        <v>0</v>
      </c>
    </row>
    <row r="41" ht="17.25" customHeight="1" spans="1:3">
      <c r="A41" s="227">
        <v>211</v>
      </c>
      <c r="B41" s="265" t="s">
        <v>1317</v>
      </c>
      <c r="C41" s="228">
        <v>0</v>
      </c>
    </row>
    <row r="42" ht="17.25" customHeight="1" spans="1:3">
      <c r="A42" s="227">
        <v>21160</v>
      </c>
      <c r="B42" s="254" t="s">
        <v>2193</v>
      </c>
      <c r="C42" s="228">
        <v>0</v>
      </c>
    </row>
    <row r="43" ht="17.25" customHeight="1" spans="1:3">
      <c r="A43" s="227">
        <v>2116001</v>
      </c>
      <c r="B43" s="254" t="s">
        <v>2194</v>
      </c>
      <c r="C43" s="228">
        <v>0</v>
      </c>
    </row>
    <row r="44" ht="17.25" customHeight="1" spans="1:3">
      <c r="A44" s="227">
        <v>2116002</v>
      </c>
      <c r="B44" s="254" t="s">
        <v>2195</v>
      </c>
      <c r="C44" s="228">
        <v>0</v>
      </c>
    </row>
    <row r="45" ht="17.25" customHeight="1" spans="1:3">
      <c r="A45" s="227">
        <v>2116003</v>
      </c>
      <c r="B45" s="254" t="s">
        <v>2196</v>
      </c>
      <c r="C45" s="228">
        <v>0</v>
      </c>
    </row>
    <row r="46" ht="17.25" customHeight="1" spans="1:3">
      <c r="A46" s="227">
        <v>2116099</v>
      </c>
      <c r="B46" s="265" t="s">
        <v>2197</v>
      </c>
      <c r="C46" s="228">
        <v>0</v>
      </c>
    </row>
    <row r="47" ht="17.25" customHeight="1" spans="1:3">
      <c r="A47" s="227">
        <v>21161</v>
      </c>
      <c r="B47" s="254" t="s">
        <v>2198</v>
      </c>
      <c r="C47" s="228">
        <v>0</v>
      </c>
    </row>
    <row r="48" ht="17.25" customHeight="1" spans="1:3">
      <c r="A48" s="227">
        <v>2116101</v>
      </c>
      <c r="B48" s="254" t="s">
        <v>2199</v>
      </c>
      <c r="C48" s="228">
        <v>0</v>
      </c>
    </row>
    <row r="49" ht="17.25" customHeight="1" spans="1:3">
      <c r="A49" s="227">
        <v>2116102</v>
      </c>
      <c r="B49" s="254" t="s">
        <v>2200</v>
      </c>
      <c r="C49" s="228">
        <v>0</v>
      </c>
    </row>
    <row r="50" ht="17.25" customHeight="1" spans="1:3">
      <c r="A50" s="227">
        <v>2116103</v>
      </c>
      <c r="B50" s="254" t="s">
        <v>2201</v>
      </c>
      <c r="C50" s="228">
        <v>0</v>
      </c>
    </row>
    <row r="51" ht="17.25" customHeight="1" spans="1:3">
      <c r="A51" s="227">
        <v>2116104</v>
      </c>
      <c r="B51" s="265" t="s">
        <v>2202</v>
      </c>
      <c r="C51" s="228">
        <v>0</v>
      </c>
    </row>
    <row r="52" ht="17.25" customHeight="1" spans="1:3">
      <c r="A52" s="227">
        <v>212</v>
      </c>
      <c r="B52" s="265" t="s">
        <v>1386</v>
      </c>
      <c r="C52" s="228">
        <v>31931</v>
      </c>
    </row>
    <row r="53" ht="17.25" customHeight="1" spans="1:3">
      <c r="A53" s="227">
        <v>21208</v>
      </c>
      <c r="B53" s="254" t="s">
        <v>2203</v>
      </c>
      <c r="C53" s="228">
        <v>27431</v>
      </c>
    </row>
    <row r="54" ht="17.25" customHeight="1" spans="1:3">
      <c r="A54" s="227">
        <v>2120801</v>
      </c>
      <c r="B54" s="254" t="s">
        <v>2204</v>
      </c>
      <c r="C54" s="228">
        <v>21536</v>
      </c>
    </row>
    <row r="55" ht="17.25" customHeight="1" spans="1:3">
      <c r="A55" s="227">
        <v>2120802</v>
      </c>
      <c r="B55" s="254" t="s">
        <v>2205</v>
      </c>
      <c r="C55" s="228">
        <v>638</v>
      </c>
    </row>
    <row r="56" ht="17.25" customHeight="1" spans="1:3">
      <c r="A56" s="227">
        <v>2120803</v>
      </c>
      <c r="B56" s="254" t="s">
        <v>2206</v>
      </c>
      <c r="C56" s="228">
        <v>560</v>
      </c>
    </row>
    <row r="57" ht="17.25" customHeight="1" spans="1:3">
      <c r="A57" s="227">
        <v>2120804</v>
      </c>
      <c r="B57" s="254" t="s">
        <v>2207</v>
      </c>
      <c r="C57" s="228">
        <v>0</v>
      </c>
    </row>
    <row r="58" ht="17.25" customHeight="1" spans="1:3">
      <c r="A58" s="227">
        <v>2120805</v>
      </c>
      <c r="B58" s="254" t="s">
        <v>2208</v>
      </c>
      <c r="C58" s="228">
        <v>727</v>
      </c>
    </row>
    <row r="59" ht="17.25" customHeight="1" spans="1:3">
      <c r="A59" s="227">
        <v>2120806</v>
      </c>
      <c r="B59" s="254" t="s">
        <v>2209</v>
      </c>
      <c r="C59" s="228">
        <v>0</v>
      </c>
    </row>
    <row r="60" ht="17.25" customHeight="1" spans="1:3">
      <c r="A60" s="227">
        <v>2120807</v>
      </c>
      <c r="B60" s="254" t="s">
        <v>2210</v>
      </c>
      <c r="C60" s="228">
        <v>0</v>
      </c>
    </row>
    <row r="61" ht="17.25" customHeight="1" spans="1:3">
      <c r="A61" s="227">
        <v>2120809</v>
      </c>
      <c r="B61" s="254" t="s">
        <v>2211</v>
      </c>
      <c r="C61" s="228">
        <v>0</v>
      </c>
    </row>
    <row r="62" ht="17.25" customHeight="1" spans="1:3">
      <c r="A62" s="227">
        <v>2120810</v>
      </c>
      <c r="B62" s="254" t="s">
        <v>2212</v>
      </c>
      <c r="C62" s="228">
        <v>3970</v>
      </c>
    </row>
    <row r="63" ht="17.25" customHeight="1" spans="1:3">
      <c r="A63" s="227">
        <v>2120811</v>
      </c>
      <c r="B63" s="254" t="s">
        <v>2213</v>
      </c>
      <c r="C63" s="228">
        <v>0</v>
      </c>
    </row>
    <row r="64" ht="17.25" customHeight="1" spans="1:3">
      <c r="A64" s="227">
        <v>2120813</v>
      </c>
      <c r="B64" s="254" t="s">
        <v>1681</v>
      </c>
      <c r="C64" s="228">
        <v>0</v>
      </c>
    </row>
    <row r="65" ht="17.25" customHeight="1" spans="1:3">
      <c r="A65" s="227">
        <v>2120814</v>
      </c>
      <c r="B65" s="254" t="s">
        <v>2214</v>
      </c>
      <c r="C65" s="228">
        <v>0</v>
      </c>
    </row>
    <row r="66" ht="17.25" customHeight="1" spans="1:3">
      <c r="A66" s="227">
        <v>2120815</v>
      </c>
      <c r="B66" s="254" t="s">
        <v>2215</v>
      </c>
      <c r="C66" s="228">
        <v>0</v>
      </c>
    </row>
    <row r="67" ht="17.25" customHeight="1" spans="1:3">
      <c r="A67" s="227">
        <v>2120816</v>
      </c>
      <c r="B67" s="254" t="s">
        <v>2216</v>
      </c>
      <c r="C67" s="228">
        <v>0</v>
      </c>
    </row>
    <row r="68" ht="17.25" customHeight="1" spans="1:3">
      <c r="A68" s="227">
        <v>2120899</v>
      </c>
      <c r="B68" s="265" t="s">
        <v>2217</v>
      </c>
      <c r="C68" s="228">
        <v>0</v>
      </c>
    </row>
    <row r="69" ht="17.25" customHeight="1" spans="1:3">
      <c r="A69" s="227">
        <v>21210</v>
      </c>
      <c r="B69" s="254" t="s">
        <v>2218</v>
      </c>
      <c r="C69" s="228">
        <v>0</v>
      </c>
    </row>
    <row r="70" ht="17.25" customHeight="1" spans="1:3">
      <c r="A70" s="227">
        <v>2121001</v>
      </c>
      <c r="B70" s="254" t="s">
        <v>2204</v>
      </c>
      <c r="C70" s="228">
        <v>0</v>
      </c>
    </row>
    <row r="71" ht="17.25" customHeight="1" spans="1:3">
      <c r="A71" s="227">
        <v>2121002</v>
      </c>
      <c r="B71" s="254" t="s">
        <v>2205</v>
      </c>
      <c r="C71" s="228">
        <v>0</v>
      </c>
    </row>
    <row r="72" ht="17.25" customHeight="1" spans="1:3">
      <c r="A72" s="227">
        <v>2121099</v>
      </c>
      <c r="B72" s="265" t="s">
        <v>2219</v>
      </c>
      <c r="C72" s="228">
        <v>0</v>
      </c>
    </row>
    <row r="73" ht="17.25" customHeight="1" spans="1:3">
      <c r="A73" s="227">
        <v>21211</v>
      </c>
      <c r="B73" s="265" t="s">
        <v>2220</v>
      </c>
      <c r="C73" s="228">
        <v>0</v>
      </c>
    </row>
    <row r="74" ht="17.25" customHeight="1" spans="1:3">
      <c r="A74" s="227">
        <v>21213</v>
      </c>
      <c r="B74" s="254" t="s">
        <v>2221</v>
      </c>
      <c r="C74" s="228">
        <v>0</v>
      </c>
    </row>
    <row r="75" ht="17.25" customHeight="1" spans="1:3">
      <c r="A75" s="227">
        <v>2121301</v>
      </c>
      <c r="B75" s="254" t="s">
        <v>2222</v>
      </c>
      <c r="C75" s="228">
        <v>0</v>
      </c>
    </row>
    <row r="76" ht="17.25" customHeight="1" spans="1:3">
      <c r="A76" s="227">
        <v>2121302</v>
      </c>
      <c r="B76" s="254" t="s">
        <v>2223</v>
      </c>
      <c r="C76" s="228">
        <v>0</v>
      </c>
    </row>
    <row r="77" ht="17.25" customHeight="1" spans="1:3">
      <c r="A77" s="227">
        <v>2121303</v>
      </c>
      <c r="B77" s="254" t="s">
        <v>2224</v>
      </c>
      <c r="C77" s="228">
        <v>0</v>
      </c>
    </row>
    <row r="78" ht="17.25" customHeight="1" spans="1:3">
      <c r="A78" s="227">
        <v>2121304</v>
      </c>
      <c r="B78" s="254" t="s">
        <v>2225</v>
      </c>
      <c r="C78" s="228">
        <v>0</v>
      </c>
    </row>
    <row r="79" ht="17.25" customHeight="1" spans="1:3">
      <c r="A79" s="227">
        <v>2121399</v>
      </c>
      <c r="B79" s="265" t="s">
        <v>2226</v>
      </c>
      <c r="C79" s="228">
        <v>0</v>
      </c>
    </row>
    <row r="80" ht="17.25" customHeight="1" spans="1:3">
      <c r="A80" s="227">
        <v>21214</v>
      </c>
      <c r="B80" s="254" t="s">
        <v>2227</v>
      </c>
      <c r="C80" s="228">
        <v>0</v>
      </c>
    </row>
    <row r="81" ht="17.25" customHeight="1" spans="1:3">
      <c r="A81" s="227">
        <v>2121401</v>
      </c>
      <c r="B81" s="254" t="s">
        <v>2228</v>
      </c>
      <c r="C81" s="228">
        <v>0</v>
      </c>
    </row>
    <row r="82" ht="17.25" customHeight="1" spans="1:3">
      <c r="A82" s="227">
        <v>2121402</v>
      </c>
      <c r="B82" s="254" t="s">
        <v>2229</v>
      </c>
      <c r="C82" s="228">
        <v>0</v>
      </c>
    </row>
    <row r="83" ht="17.25" customHeight="1" spans="1:3">
      <c r="A83" s="227">
        <v>2121499</v>
      </c>
      <c r="B83" s="265" t="s">
        <v>2230</v>
      </c>
      <c r="C83" s="228">
        <v>0</v>
      </c>
    </row>
    <row r="84" ht="17.25" customHeight="1" spans="1:3">
      <c r="A84" s="227">
        <v>21215</v>
      </c>
      <c r="B84" s="254" t="s">
        <v>2231</v>
      </c>
      <c r="C84" s="228">
        <v>0</v>
      </c>
    </row>
    <row r="85" ht="17.25" customHeight="1" spans="1:3">
      <c r="A85" s="227">
        <v>2121501</v>
      </c>
      <c r="B85" s="254" t="s">
        <v>2232</v>
      </c>
      <c r="C85" s="228">
        <v>0</v>
      </c>
    </row>
    <row r="86" ht="17.25" customHeight="1" spans="1:3">
      <c r="A86" s="227">
        <v>2121502</v>
      </c>
      <c r="B86" s="254" t="s">
        <v>2233</v>
      </c>
      <c r="C86" s="228">
        <v>0</v>
      </c>
    </row>
    <row r="87" ht="17.25" customHeight="1" spans="1:3">
      <c r="A87" s="227">
        <v>2121599</v>
      </c>
      <c r="B87" s="265" t="s">
        <v>2234</v>
      </c>
      <c r="C87" s="228">
        <v>0</v>
      </c>
    </row>
    <row r="88" ht="17.25" customHeight="1" spans="1:3">
      <c r="A88" s="227">
        <v>21216</v>
      </c>
      <c r="B88" s="254" t="s">
        <v>2235</v>
      </c>
      <c r="C88" s="228">
        <v>0</v>
      </c>
    </row>
    <row r="89" ht="17.25" customHeight="1" spans="1:3">
      <c r="A89" s="227">
        <v>2121601</v>
      </c>
      <c r="B89" s="254" t="s">
        <v>2232</v>
      </c>
      <c r="C89" s="228">
        <v>0</v>
      </c>
    </row>
    <row r="90" ht="17.25" customHeight="1" spans="1:3">
      <c r="A90" s="227">
        <v>2121602</v>
      </c>
      <c r="B90" s="254" t="s">
        <v>2233</v>
      </c>
      <c r="C90" s="228">
        <v>0</v>
      </c>
    </row>
    <row r="91" ht="17.25" customHeight="1" spans="1:3">
      <c r="A91" s="227">
        <v>2121699</v>
      </c>
      <c r="B91" s="265" t="s">
        <v>2236</v>
      </c>
      <c r="C91" s="228">
        <v>0</v>
      </c>
    </row>
    <row r="92" ht="17.25" customHeight="1" spans="1:3">
      <c r="A92" s="227">
        <v>21217</v>
      </c>
      <c r="B92" s="254" t="s">
        <v>2237</v>
      </c>
      <c r="C92" s="228">
        <v>0</v>
      </c>
    </row>
    <row r="93" ht="17.25" customHeight="1" spans="1:3">
      <c r="A93" s="227">
        <v>2121701</v>
      </c>
      <c r="B93" s="254" t="s">
        <v>2238</v>
      </c>
      <c r="C93" s="228">
        <v>0</v>
      </c>
    </row>
    <row r="94" ht="17.25" customHeight="1" spans="1:3">
      <c r="A94" s="227">
        <v>2121702</v>
      </c>
      <c r="B94" s="254" t="s">
        <v>2239</v>
      </c>
      <c r="C94" s="228">
        <v>0</v>
      </c>
    </row>
    <row r="95" ht="17.25" customHeight="1" spans="1:3">
      <c r="A95" s="227">
        <v>2121703</v>
      </c>
      <c r="B95" s="254" t="s">
        <v>2240</v>
      </c>
      <c r="C95" s="228">
        <v>0</v>
      </c>
    </row>
    <row r="96" ht="17.25" customHeight="1" spans="1:3">
      <c r="A96" s="227">
        <v>2121704</v>
      </c>
      <c r="B96" s="254" t="s">
        <v>2241</v>
      </c>
      <c r="C96" s="228">
        <v>0</v>
      </c>
    </row>
    <row r="97" ht="17.25" customHeight="1" spans="1:3">
      <c r="A97" s="227">
        <v>2121799</v>
      </c>
      <c r="B97" s="265" t="s">
        <v>2242</v>
      </c>
      <c r="C97" s="228">
        <v>0</v>
      </c>
    </row>
    <row r="98" ht="17.25" customHeight="1" spans="1:3">
      <c r="A98" s="227">
        <v>21218</v>
      </c>
      <c r="B98" s="254" t="s">
        <v>2243</v>
      </c>
      <c r="C98" s="228">
        <v>0</v>
      </c>
    </row>
    <row r="99" ht="17.25" customHeight="1" spans="1:3">
      <c r="A99" s="227">
        <v>2121801</v>
      </c>
      <c r="B99" s="254" t="s">
        <v>2244</v>
      </c>
      <c r="C99" s="228">
        <v>0</v>
      </c>
    </row>
    <row r="100" ht="17.25" customHeight="1" spans="1:3">
      <c r="A100" s="227">
        <v>2121899</v>
      </c>
      <c r="B100" s="265" t="s">
        <v>2245</v>
      </c>
      <c r="C100" s="228">
        <v>0</v>
      </c>
    </row>
    <row r="101" ht="17.25" customHeight="1" spans="1:3">
      <c r="A101" s="227">
        <v>21219</v>
      </c>
      <c r="B101" s="254" t="s">
        <v>2246</v>
      </c>
      <c r="C101" s="228">
        <v>4500</v>
      </c>
    </row>
    <row r="102" ht="17.25" customHeight="1" spans="1:3">
      <c r="A102" s="227">
        <v>2121901</v>
      </c>
      <c r="B102" s="254" t="s">
        <v>2232</v>
      </c>
      <c r="C102" s="228">
        <v>0</v>
      </c>
    </row>
    <row r="103" ht="17.25" customHeight="1" spans="1:3">
      <c r="A103" s="227">
        <v>2121902</v>
      </c>
      <c r="B103" s="254" t="s">
        <v>2233</v>
      </c>
      <c r="C103" s="228">
        <v>0</v>
      </c>
    </row>
    <row r="104" ht="17.25" customHeight="1" spans="1:3">
      <c r="A104" s="227">
        <v>2121903</v>
      </c>
      <c r="B104" s="254" t="s">
        <v>2247</v>
      </c>
      <c r="C104" s="228">
        <v>0</v>
      </c>
    </row>
    <row r="105" ht="17.25" customHeight="1" spans="1:3">
      <c r="A105" s="227">
        <v>2121904</v>
      </c>
      <c r="B105" s="254" t="s">
        <v>2248</v>
      </c>
      <c r="C105" s="228">
        <v>0</v>
      </c>
    </row>
    <row r="106" ht="17.25" customHeight="1" spans="1:3">
      <c r="A106" s="227">
        <v>2121905</v>
      </c>
      <c r="B106" s="254" t="s">
        <v>2249</v>
      </c>
      <c r="C106" s="228">
        <v>0</v>
      </c>
    </row>
    <row r="107" ht="17.25" customHeight="1" spans="1:3">
      <c r="A107" s="227">
        <v>2121906</v>
      </c>
      <c r="B107" s="254" t="s">
        <v>2250</v>
      </c>
      <c r="C107" s="228">
        <v>4500</v>
      </c>
    </row>
    <row r="108" ht="17.25" customHeight="1" spans="1:3">
      <c r="A108" s="227">
        <v>2121907</v>
      </c>
      <c r="B108" s="254" t="s">
        <v>2251</v>
      </c>
      <c r="C108" s="228">
        <v>0</v>
      </c>
    </row>
    <row r="109" ht="17.25" customHeight="1" spans="1:3">
      <c r="A109" s="227">
        <v>2121999</v>
      </c>
      <c r="B109" s="265" t="s">
        <v>2252</v>
      </c>
      <c r="C109" s="228">
        <v>0</v>
      </c>
    </row>
    <row r="110" ht="17.25" customHeight="1" spans="1:3">
      <c r="A110" s="227">
        <v>213</v>
      </c>
      <c r="B110" s="265" t="s">
        <v>1406</v>
      </c>
      <c r="C110" s="228">
        <v>0</v>
      </c>
    </row>
    <row r="111" ht="17.25" customHeight="1" spans="1:3">
      <c r="A111" s="227">
        <v>21366</v>
      </c>
      <c r="B111" s="254" t="s">
        <v>2253</v>
      </c>
      <c r="C111" s="228">
        <v>0</v>
      </c>
    </row>
    <row r="112" ht="17.25" customHeight="1" spans="1:3">
      <c r="A112" s="227">
        <v>2136601</v>
      </c>
      <c r="B112" s="254" t="s">
        <v>2187</v>
      </c>
      <c r="C112" s="228">
        <v>0</v>
      </c>
    </row>
    <row r="113" ht="17.25" customHeight="1" spans="1:3">
      <c r="A113" s="227">
        <v>2136602</v>
      </c>
      <c r="B113" s="254" t="s">
        <v>2254</v>
      </c>
      <c r="C113" s="228">
        <v>0</v>
      </c>
    </row>
    <row r="114" ht="17.25" customHeight="1" spans="1:3">
      <c r="A114" s="227">
        <v>2136603</v>
      </c>
      <c r="B114" s="254" t="s">
        <v>2255</v>
      </c>
      <c r="C114" s="228">
        <v>0</v>
      </c>
    </row>
    <row r="115" ht="17.25" customHeight="1" spans="1:3">
      <c r="A115" s="227">
        <v>2136699</v>
      </c>
      <c r="B115" s="265" t="s">
        <v>2256</v>
      </c>
      <c r="C115" s="228">
        <v>0</v>
      </c>
    </row>
    <row r="116" ht="17.25" customHeight="1" spans="1:3">
      <c r="A116" s="227">
        <v>21367</v>
      </c>
      <c r="B116" s="254" t="s">
        <v>2257</v>
      </c>
      <c r="C116" s="228">
        <v>0</v>
      </c>
    </row>
    <row r="117" ht="17.25" customHeight="1" spans="1:3">
      <c r="A117" s="227">
        <v>2136701</v>
      </c>
      <c r="B117" s="254" t="s">
        <v>2187</v>
      </c>
      <c r="C117" s="228">
        <v>0</v>
      </c>
    </row>
    <row r="118" ht="17.25" customHeight="1" spans="1:3">
      <c r="A118" s="227">
        <v>2136702</v>
      </c>
      <c r="B118" s="254" t="s">
        <v>2254</v>
      </c>
      <c r="C118" s="228">
        <v>0</v>
      </c>
    </row>
    <row r="119" ht="17.25" customHeight="1" spans="1:3">
      <c r="A119" s="227">
        <v>2136703</v>
      </c>
      <c r="B119" s="254" t="s">
        <v>2258</v>
      </c>
      <c r="C119" s="228">
        <v>0</v>
      </c>
    </row>
    <row r="120" ht="17.25" customHeight="1" spans="1:3">
      <c r="A120" s="227">
        <v>2136799</v>
      </c>
      <c r="B120" s="265" t="s">
        <v>2259</v>
      </c>
      <c r="C120" s="228">
        <v>0</v>
      </c>
    </row>
    <row r="121" ht="17.25" customHeight="1" spans="1:3">
      <c r="A121" s="227">
        <v>21369</v>
      </c>
      <c r="B121" s="254" t="s">
        <v>2260</v>
      </c>
      <c r="C121" s="228">
        <v>0</v>
      </c>
    </row>
    <row r="122" ht="17.25" customHeight="1" spans="1:3">
      <c r="A122" s="227">
        <v>2136901</v>
      </c>
      <c r="B122" s="254" t="s">
        <v>1468</v>
      </c>
      <c r="C122" s="228">
        <v>0</v>
      </c>
    </row>
    <row r="123" ht="17.25" customHeight="1" spans="1:3">
      <c r="A123" s="227">
        <v>2136902</v>
      </c>
      <c r="B123" s="254" t="s">
        <v>2261</v>
      </c>
      <c r="C123" s="228">
        <v>0</v>
      </c>
    </row>
    <row r="124" ht="17.25" customHeight="1" spans="1:3">
      <c r="A124" s="227">
        <v>2136903</v>
      </c>
      <c r="B124" s="254" t="s">
        <v>2262</v>
      </c>
      <c r="C124" s="228">
        <v>0</v>
      </c>
    </row>
    <row r="125" ht="17.25" customHeight="1" spans="1:3">
      <c r="A125" s="227">
        <v>2136999</v>
      </c>
      <c r="B125" s="265" t="s">
        <v>2263</v>
      </c>
      <c r="C125" s="228">
        <v>0</v>
      </c>
    </row>
    <row r="126" ht="17.25" customHeight="1" spans="1:3">
      <c r="A126" s="227">
        <v>21370</v>
      </c>
      <c r="B126" s="254" t="s">
        <v>2264</v>
      </c>
      <c r="C126" s="228">
        <v>0</v>
      </c>
    </row>
    <row r="127" ht="17.25" customHeight="1" spans="1:3">
      <c r="A127" s="227">
        <v>2137001</v>
      </c>
      <c r="B127" s="254" t="s">
        <v>2265</v>
      </c>
      <c r="C127" s="228">
        <v>0</v>
      </c>
    </row>
    <row r="128" ht="17.25" customHeight="1" spans="1:3">
      <c r="A128" s="227">
        <v>2137099</v>
      </c>
      <c r="B128" s="265" t="s">
        <v>2266</v>
      </c>
      <c r="C128" s="228">
        <v>0</v>
      </c>
    </row>
    <row r="129" ht="17.25" customHeight="1" spans="1:3">
      <c r="A129" s="227">
        <v>21371</v>
      </c>
      <c r="B129" s="254" t="s">
        <v>2267</v>
      </c>
      <c r="C129" s="228">
        <v>0</v>
      </c>
    </row>
    <row r="130" ht="17.25" customHeight="1" spans="1:3">
      <c r="A130" s="227">
        <v>2137101</v>
      </c>
      <c r="B130" s="254" t="s">
        <v>2268</v>
      </c>
      <c r="C130" s="228">
        <v>0</v>
      </c>
    </row>
    <row r="131" ht="17.25" customHeight="1" spans="1:3">
      <c r="A131" s="227">
        <v>2137102</v>
      </c>
      <c r="B131" s="254" t="s">
        <v>2269</v>
      </c>
      <c r="C131" s="228">
        <v>0</v>
      </c>
    </row>
    <row r="132" ht="17.25" customHeight="1" spans="1:3">
      <c r="A132" s="227">
        <v>2137103</v>
      </c>
      <c r="B132" s="254" t="s">
        <v>2270</v>
      </c>
      <c r="C132" s="228">
        <v>0</v>
      </c>
    </row>
    <row r="133" ht="17.25" customHeight="1" spans="1:3">
      <c r="A133" s="227">
        <v>2137199</v>
      </c>
      <c r="B133" s="265" t="s">
        <v>2271</v>
      </c>
      <c r="C133" s="228">
        <v>0</v>
      </c>
    </row>
    <row r="134" ht="17.25" customHeight="1" spans="1:3">
      <c r="A134" s="227">
        <v>214</v>
      </c>
      <c r="B134" s="265" t="s">
        <v>1497</v>
      </c>
      <c r="C134" s="228">
        <v>0</v>
      </c>
    </row>
    <row r="135" ht="17.25" customHeight="1" spans="1:3">
      <c r="A135" s="227">
        <v>21460</v>
      </c>
      <c r="B135" s="254" t="s">
        <v>2272</v>
      </c>
      <c r="C135" s="228">
        <v>0</v>
      </c>
    </row>
    <row r="136" ht="17.25" customHeight="1" spans="1:3">
      <c r="A136" s="227">
        <v>2146001</v>
      </c>
      <c r="B136" s="254" t="s">
        <v>1499</v>
      </c>
      <c r="C136" s="228">
        <v>0</v>
      </c>
    </row>
    <row r="137" ht="17.25" customHeight="1" spans="1:3">
      <c r="A137" s="227">
        <v>2146002</v>
      </c>
      <c r="B137" s="254" t="s">
        <v>1500</v>
      </c>
      <c r="C137" s="228">
        <v>0</v>
      </c>
    </row>
    <row r="138" ht="17.25" customHeight="1" spans="1:3">
      <c r="A138" s="227">
        <v>2146003</v>
      </c>
      <c r="B138" s="254" t="s">
        <v>2273</v>
      </c>
      <c r="C138" s="228">
        <v>0</v>
      </c>
    </row>
    <row r="139" ht="17.25" customHeight="1" spans="1:3">
      <c r="A139" s="227">
        <v>2146099</v>
      </c>
      <c r="B139" s="265" t="s">
        <v>2274</v>
      </c>
      <c r="C139" s="228">
        <v>0</v>
      </c>
    </row>
    <row r="140" ht="17.25" customHeight="1" spans="1:3">
      <c r="A140" s="227">
        <v>21462</v>
      </c>
      <c r="B140" s="254" t="s">
        <v>2275</v>
      </c>
      <c r="C140" s="228">
        <v>0</v>
      </c>
    </row>
    <row r="141" ht="17.25" customHeight="1" spans="1:3">
      <c r="A141" s="227">
        <v>2146201</v>
      </c>
      <c r="B141" s="254" t="s">
        <v>2273</v>
      </c>
      <c r="C141" s="228">
        <v>0</v>
      </c>
    </row>
    <row r="142" ht="17.25" customHeight="1" spans="1:3">
      <c r="A142" s="227">
        <v>2146202</v>
      </c>
      <c r="B142" s="254" t="s">
        <v>2276</v>
      </c>
      <c r="C142" s="228">
        <v>0</v>
      </c>
    </row>
    <row r="143" ht="17.25" customHeight="1" spans="1:3">
      <c r="A143" s="227">
        <v>2146203</v>
      </c>
      <c r="B143" s="254" t="s">
        <v>2277</v>
      </c>
      <c r="C143" s="228">
        <v>0</v>
      </c>
    </row>
    <row r="144" ht="17.25" customHeight="1" spans="1:3">
      <c r="A144" s="227">
        <v>2146299</v>
      </c>
      <c r="B144" s="265" t="s">
        <v>2278</v>
      </c>
      <c r="C144" s="228">
        <v>0</v>
      </c>
    </row>
    <row r="145" ht="17.25" customHeight="1" spans="1:3">
      <c r="A145" s="227">
        <v>21464</v>
      </c>
      <c r="B145" s="254" t="s">
        <v>2279</v>
      </c>
      <c r="C145" s="228">
        <v>0</v>
      </c>
    </row>
    <row r="146" ht="17.25" customHeight="1" spans="1:3">
      <c r="A146" s="227">
        <v>2146401</v>
      </c>
      <c r="B146" s="254" t="s">
        <v>2280</v>
      </c>
      <c r="C146" s="228">
        <v>0</v>
      </c>
    </row>
    <row r="147" ht="17.25" customHeight="1" spans="1:3">
      <c r="A147" s="227">
        <v>2146402</v>
      </c>
      <c r="B147" s="254" t="s">
        <v>2281</v>
      </c>
      <c r="C147" s="228">
        <v>0</v>
      </c>
    </row>
    <row r="148" ht="17.25" customHeight="1" spans="1:3">
      <c r="A148" s="227">
        <v>2146403</v>
      </c>
      <c r="B148" s="254" t="s">
        <v>2282</v>
      </c>
      <c r="C148" s="228">
        <v>0</v>
      </c>
    </row>
    <row r="149" ht="17.25" customHeight="1" spans="1:3">
      <c r="A149" s="227">
        <v>2146404</v>
      </c>
      <c r="B149" s="254" t="s">
        <v>2283</v>
      </c>
      <c r="C149" s="228">
        <v>0</v>
      </c>
    </row>
    <row r="150" ht="17.25" customHeight="1" spans="1:3">
      <c r="A150" s="227">
        <v>2146405</v>
      </c>
      <c r="B150" s="254" t="s">
        <v>2284</v>
      </c>
      <c r="C150" s="228">
        <v>0</v>
      </c>
    </row>
    <row r="151" ht="17.25" customHeight="1" spans="1:3">
      <c r="A151" s="227">
        <v>2146406</v>
      </c>
      <c r="B151" s="254" t="s">
        <v>2285</v>
      </c>
      <c r="C151" s="228">
        <v>0</v>
      </c>
    </row>
    <row r="152" ht="17.25" customHeight="1" spans="1:3">
      <c r="A152" s="227">
        <v>2146407</v>
      </c>
      <c r="B152" s="254" t="s">
        <v>2286</v>
      </c>
      <c r="C152" s="228">
        <v>0</v>
      </c>
    </row>
    <row r="153" ht="17.25" customHeight="1" spans="1:3">
      <c r="A153" s="227">
        <v>2146499</v>
      </c>
      <c r="B153" s="265" t="s">
        <v>2287</v>
      </c>
      <c r="C153" s="228">
        <v>0</v>
      </c>
    </row>
    <row r="154" ht="17.25" customHeight="1" spans="1:3">
      <c r="A154" s="227">
        <v>21468</v>
      </c>
      <c r="B154" s="254" t="s">
        <v>2288</v>
      </c>
      <c r="C154" s="228">
        <v>0</v>
      </c>
    </row>
    <row r="155" ht="17.25" customHeight="1" spans="1:3">
      <c r="A155" s="227">
        <v>2146801</v>
      </c>
      <c r="B155" s="254" t="s">
        <v>2289</v>
      </c>
      <c r="C155" s="228">
        <v>0</v>
      </c>
    </row>
    <row r="156" ht="17.25" customHeight="1" spans="1:3">
      <c r="A156" s="227">
        <v>2146802</v>
      </c>
      <c r="B156" s="254" t="s">
        <v>2290</v>
      </c>
      <c r="C156" s="228">
        <v>0</v>
      </c>
    </row>
    <row r="157" ht="17.25" customHeight="1" spans="1:3">
      <c r="A157" s="227">
        <v>2146803</v>
      </c>
      <c r="B157" s="254" t="s">
        <v>2291</v>
      </c>
      <c r="C157" s="228">
        <v>0</v>
      </c>
    </row>
    <row r="158" ht="17.25" customHeight="1" spans="1:3">
      <c r="A158" s="227">
        <v>2146804</v>
      </c>
      <c r="B158" s="254" t="s">
        <v>2292</v>
      </c>
      <c r="C158" s="228">
        <v>0</v>
      </c>
    </row>
    <row r="159" ht="17.25" customHeight="1" spans="1:3">
      <c r="A159" s="227">
        <v>2146805</v>
      </c>
      <c r="B159" s="254" t="s">
        <v>2293</v>
      </c>
      <c r="C159" s="228">
        <v>0</v>
      </c>
    </row>
    <row r="160" ht="17.25" customHeight="1" spans="1:3">
      <c r="A160" s="227">
        <v>2146899</v>
      </c>
      <c r="B160" s="265" t="s">
        <v>2294</v>
      </c>
      <c r="C160" s="228">
        <v>0</v>
      </c>
    </row>
    <row r="161" ht="17.25" customHeight="1" spans="1:3">
      <c r="A161" s="227">
        <v>21469</v>
      </c>
      <c r="B161" s="254" t="s">
        <v>2295</v>
      </c>
      <c r="C161" s="228">
        <v>0</v>
      </c>
    </row>
    <row r="162" ht="17.25" customHeight="1" spans="1:3">
      <c r="A162" s="227">
        <v>2146901</v>
      </c>
      <c r="B162" s="254" t="s">
        <v>2296</v>
      </c>
      <c r="C162" s="228">
        <v>0</v>
      </c>
    </row>
    <row r="163" ht="17.25" customHeight="1" spans="1:3">
      <c r="A163" s="227">
        <v>2146902</v>
      </c>
      <c r="B163" s="254" t="s">
        <v>1526</v>
      </c>
      <c r="C163" s="228">
        <v>0</v>
      </c>
    </row>
    <row r="164" ht="17.25" customHeight="1" spans="1:3">
      <c r="A164" s="227">
        <v>2146903</v>
      </c>
      <c r="B164" s="254" t="s">
        <v>2297</v>
      </c>
      <c r="C164" s="228">
        <v>0</v>
      </c>
    </row>
    <row r="165" ht="17.25" customHeight="1" spans="1:3">
      <c r="A165" s="227">
        <v>2146904</v>
      </c>
      <c r="B165" s="254" t="s">
        <v>2298</v>
      </c>
      <c r="C165" s="228">
        <v>0</v>
      </c>
    </row>
    <row r="166" ht="17.25" customHeight="1" spans="1:3">
      <c r="A166" s="227">
        <v>2146906</v>
      </c>
      <c r="B166" s="254" t="s">
        <v>2299</v>
      </c>
      <c r="C166" s="228">
        <v>0</v>
      </c>
    </row>
    <row r="167" ht="17.25" customHeight="1" spans="1:3">
      <c r="A167" s="227">
        <v>2146907</v>
      </c>
      <c r="B167" s="254" t="s">
        <v>2300</v>
      </c>
      <c r="C167" s="228">
        <v>0</v>
      </c>
    </row>
    <row r="168" ht="17.25" customHeight="1" spans="1:3">
      <c r="A168" s="227">
        <v>2146908</v>
      </c>
      <c r="B168" s="254" t="s">
        <v>2301</v>
      </c>
      <c r="C168" s="228">
        <v>0</v>
      </c>
    </row>
    <row r="169" ht="17.25" customHeight="1" spans="1:3">
      <c r="A169" s="227">
        <v>2146909</v>
      </c>
      <c r="B169" s="265" t="s">
        <v>2302</v>
      </c>
      <c r="C169" s="228">
        <v>0</v>
      </c>
    </row>
    <row r="170" ht="17.25" customHeight="1" spans="1:3">
      <c r="A170" s="227">
        <v>2146999</v>
      </c>
      <c r="B170" s="254" t="s">
        <v>2303</v>
      </c>
      <c r="C170" s="228">
        <v>0</v>
      </c>
    </row>
    <row r="171" ht="17.25" customHeight="1" spans="1:3">
      <c r="A171" s="227">
        <v>21470</v>
      </c>
      <c r="B171" s="254" t="s">
        <v>2304</v>
      </c>
      <c r="C171" s="228">
        <v>0</v>
      </c>
    </row>
    <row r="172" ht="17.25" customHeight="1" spans="1:3">
      <c r="A172" s="227">
        <v>2147001</v>
      </c>
      <c r="B172" s="265" t="s">
        <v>2305</v>
      </c>
      <c r="C172" s="228">
        <v>0</v>
      </c>
    </row>
    <row r="173" ht="17.25" customHeight="1" spans="1:3">
      <c r="A173" s="227">
        <v>2147099</v>
      </c>
      <c r="B173" s="254" t="s">
        <v>2306</v>
      </c>
      <c r="C173" s="228">
        <v>0</v>
      </c>
    </row>
    <row r="174" ht="17.25" customHeight="1" spans="1:3">
      <c r="A174" s="227">
        <v>21471</v>
      </c>
      <c r="B174" s="254" t="s">
        <v>2307</v>
      </c>
      <c r="C174" s="228">
        <v>0</v>
      </c>
    </row>
    <row r="175" ht="17.25" customHeight="1" spans="1:3">
      <c r="A175" s="227">
        <v>2147101</v>
      </c>
      <c r="B175" s="265" t="s">
        <v>2305</v>
      </c>
      <c r="C175" s="228">
        <v>0</v>
      </c>
    </row>
    <row r="176" ht="17.25" customHeight="1" spans="1:3">
      <c r="A176" s="227">
        <v>2147199</v>
      </c>
      <c r="B176" s="265" t="s">
        <v>2308</v>
      </c>
      <c r="C176" s="228">
        <v>0</v>
      </c>
    </row>
    <row r="177" ht="17.25" customHeight="1" spans="1:3">
      <c r="A177" s="227">
        <v>21472</v>
      </c>
      <c r="B177" s="265" t="s">
        <v>2309</v>
      </c>
      <c r="C177" s="228">
        <v>0</v>
      </c>
    </row>
    <row r="178" ht="17.25" customHeight="1" spans="1:3">
      <c r="A178" s="227">
        <v>215</v>
      </c>
      <c r="B178" s="254" t="s">
        <v>1542</v>
      </c>
      <c r="C178" s="228">
        <v>0</v>
      </c>
    </row>
    <row r="179" ht="17.25" customHeight="1" spans="1:3">
      <c r="A179" s="227">
        <v>21562</v>
      </c>
      <c r="B179" s="254" t="s">
        <v>2310</v>
      </c>
      <c r="C179" s="228">
        <v>0</v>
      </c>
    </row>
    <row r="180" ht="17.25" customHeight="1" spans="1:3">
      <c r="A180" s="227">
        <v>2156201</v>
      </c>
      <c r="B180" s="254" t="s">
        <v>2311</v>
      </c>
      <c r="C180" s="228">
        <v>0</v>
      </c>
    </row>
    <row r="181" ht="17.25" customHeight="1" spans="1:3">
      <c r="A181" s="227">
        <v>2156202</v>
      </c>
      <c r="B181" s="265" t="s">
        <v>2312</v>
      </c>
      <c r="C181" s="228">
        <v>0</v>
      </c>
    </row>
    <row r="182" ht="17.25" customHeight="1" spans="1:3">
      <c r="A182" s="227">
        <v>2156299</v>
      </c>
      <c r="B182" s="265" t="s">
        <v>2313</v>
      </c>
      <c r="C182" s="228">
        <v>0</v>
      </c>
    </row>
    <row r="183" ht="17.25" customHeight="1" spans="1:3">
      <c r="A183" s="227">
        <v>217</v>
      </c>
      <c r="B183" s="254" t="s">
        <v>1600</v>
      </c>
      <c r="C183" s="228">
        <v>0</v>
      </c>
    </row>
    <row r="184" ht="17.25" customHeight="1" spans="1:3">
      <c r="A184" s="227">
        <v>21704</v>
      </c>
      <c r="B184" s="254" t="s">
        <v>1620</v>
      </c>
      <c r="C184" s="228">
        <v>0</v>
      </c>
    </row>
    <row r="185" ht="17.25" customHeight="1" spans="1:3">
      <c r="A185" s="227">
        <v>2170402</v>
      </c>
      <c r="B185" s="265" t="s">
        <v>2314</v>
      </c>
      <c r="C185" s="228">
        <v>0</v>
      </c>
    </row>
    <row r="186" ht="17.25" customHeight="1" spans="1:3">
      <c r="A186" s="227">
        <v>2170403</v>
      </c>
      <c r="B186" s="265" t="s">
        <v>2315</v>
      </c>
      <c r="C186" s="228">
        <v>0</v>
      </c>
    </row>
    <row r="187" ht="17.25" customHeight="1" spans="1:3">
      <c r="A187" s="227">
        <v>229</v>
      </c>
      <c r="B187" s="254" t="s">
        <v>1844</v>
      </c>
      <c r="C187" s="228">
        <v>22546</v>
      </c>
    </row>
    <row r="188" ht="17.25" customHeight="1" spans="1:3">
      <c r="A188" s="227">
        <v>22904</v>
      </c>
      <c r="B188" s="254" t="s">
        <v>2316</v>
      </c>
      <c r="C188" s="228">
        <v>22431</v>
      </c>
    </row>
    <row r="189" ht="17.25" customHeight="1" spans="1:3">
      <c r="A189" s="227">
        <v>2290401</v>
      </c>
      <c r="B189" s="254" t="s">
        <v>2317</v>
      </c>
      <c r="C189" s="228">
        <v>0</v>
      </c>
    </row>
    <row r="190" ht="17.25" customHeight="1" spans="1:3">
      <c r="A190" s="227">
        <v>2290402</v>
      </c>
      <c r="B190" s="265" t="s">
        <v>2318</v>
      </c>
      <c r="C190" s="228">
        <v>22431</v>
      </c>
    </row>
    <row r="191" ht="17.25" customHeight="1" spans="1:3">
      <c r="A191" s="227">
        <v>2290403</v>
      </c>
      <c r="B191" s="254" t="s">
        <v>2319</v>
      </c>
      <c r="C191" s="228">
        <v>0</v>
      </c>
    </row>
    <row r="192" ht="17.25" customHeight="1" spans="1:3">
      <c r="A192" s="227">
        <v>22908</v>
      </c>
      <c r="B192" s="254" t="s">
        <v>2320</v>
      </c>
      <c r="C192" s="228">
        <v>0</v>
      </c>
    </row>
    <row r="193" ht="17.25" customHeight="1" spans="1:3">
      <c r="A193" s="227">
        <v>2290802</v>
      </c>
      <c r="B193" s="254" t="s">
        <v>2321</v>
      </c>
      <c r="C193" s="228">
        <v>0</v>
      </c>
    </row>
    <row r="194" ht="17.25" customHeight="1" spans="1:3">
      <c r="A194" s="227">
        <v>2290803</v>
      </c>
      <c r="B194" s="254" t="s">
        <v>2322</v>
      </c>
      <c r="C194" s="228">
        <v>0</v>
      </c>
    </row>
    <row r="195" ht="17.25" customHeight="1" spans="1:3">
      <c r="A195" s="227">
        <v>2290804</v>
      </c>
      <c r="B195" s="254" t="s">
        <v>2323</v>
      </c>
      <c r="C195" s="228">
        <v>0</v>
      </c>
    </row>
    <row r="196" ht="17.25" customHeight="1" spans="1:3">
      <c r="A196" s="227">
        <v>2290805</v>
      </c>
      <c r="B196" s="254" t="s">
        <v>2324</v>
      </c>
      <c r="C196" s="228">
        <v>0</v>
      </c>
    </row>
    <row r="197" ht="17.25" customHeight="1" spans="1:3">
      <c r="A197" s="227">
        <v>2290806</v>
      </c>
      <c r="B197" s="254" t="s">
        <v>2325</v>
      </c>
      <c r="C197" s="228">
        <v>0</v>
      </c>
    </row>
    <row r="198" ht="17.25" customHeight="1" spans="1:3">
      <c r="A198" s="227">
        <v>2290807</v>
      </c>
      <c r="B198" s="254" t="s">
        <v>2326</v>
      </c>
      <c r="C198" s="228">
        <v>0</v>
      </c>
    </row>
    <row r="199" ht="17.25" customHeight="1" spans="1:3">
      <c r="A199" s="227">
        <v>2290808</v>
      </c>
      <c r="B199" s="265" t="s">
        <v>2327</v>
      </c>
      <c r="C199" s="228">
        <v>0</v>
      </c>
    </row>
    <row r="200" ht="17.25" customHeight="1" spans="1:3">
      <c r="A200" s="227">
        <v>2290899</v>
      </c>
      <c r="B200" s="265" t="s">
        <v>2328</v>
      </c>
      <c r="C200" s="228">
        <v>0</v>
      </c>
    </row>
    <row r="201" ht="17.25" customHeight="1" spans="1:3">
      <c r="A201" s="227">
        <v>22909</v>
      </c>
      <c r="B201" s="254" t="s">
        <v>2329</v>
      </c>
      <c r="C201" s="228">
        <v>0</v>
      </c>
    </row>
    <row r="202" ht="17.25" customHeight="1" spans="1:3">
      <c r="A202" s="227">
        <v>22960</v>
      </c>
      <c r="B202" s="254" t="s">
        <v>2330</v>
      </c>
      <c r="C202" s="228">
        <v>115</v>
      </c>
    </row>
    <row r="203" ht="17.25" customHeight="1" spans="1:3">
      <c r="A203" s="227">
        <v>2296001</v>
      </c>
      <c r="B203" s="254" t="s">
        <v>2331</v>
      </c>
      <c r="C203" s="228">
        <v>0</v>
      </c>
    </row>
    <row r="204" ht="15.6" customHeight="1" spans="1:3">
      <c r="A204" s="227">
        <v>2296002</v>
      </c>
      <c r="B204" s="254" t="s">
        <v>2332</v>
      </c>
      <c r="C204" s="228">
        <v>82</v>
      </c>
    </row>
    <row r="205" ht="17.25" customHeight="1" spans="1:3">
      <c r="A205" s="227">
        <v>2296003</v>
      </c>
      <c r="B205" s="254" t="s">
        <v>2333</v>
      </c>
      <c r="C205" s="228">
        <v>9</v>
      </c>
    </row>
    <row r="206" ht="17.25" customHeight="1" spans="1:3">
      <c r="A206" s="227">
        <v>2296004</v>
      </c>
      <c r="B206" s="254" t="s">
        <v>2334</v>
      </c>
      <c r="C206" s="228">
        <v>0</v>
      </c>
    </row>
    <row r="207" ht="17.25" customHeight="1" spans="1:3">
      <c r="A207" s="227">
        <v>2296005</v>
      </c>
      <c r="B207" s="254" t="s">
        <v>2335</v>
      </c>
      <c r="C207" s="228">
        <v>0</v>
      </c>
    </row>
    <row r="208" ht="17.25" customHeight="1" spans="1:3">
      <c r="A208" s="227">
        <v>2296006</v>
      </c>
      <c r="B208" s="254" t="s">
        <v>2336</v>
      </c>
      <c r="C208" s="228">
        <v>24</v>
      </c>
    </row>
    <row r="209" ht="17.25" customHeight="1" spans="1:3">
      <c r="A209" s="227">
        <v>2296010</v>
      </c>
      <c r="B209" s="254" t="s">
        <v>2337</v>
      </c>
      <c r="C209" s="228">
        <v>0</v>
      </c>
    </row>
    <row r="210" ht="17.25" customHeight="1" spans="1:3">
      <c r="A210" s="227">
        <v>2296011</v>
      </c>
      <c r="B210" s="254" t="s">
        <v>2338</v>
      </c>
      <c r="C210" s="228">
        <v>0</v>
      </c>
    </row>
    <row r="211" ht="17.25" customHeight="1" spans="1:3">
      <c r="A211" s="227">
        <v>2296012</v>
      </c>
      <c r="B211" s="254" t="s">
        <v>2339</v>
      </c>
      <c r="C211" s="228">
        <v>0</v>
      </c>
    </row>
    <row r="212" ht="17.25" customHeight="1" spans="1:3">
      <c r="A212" s="227">
        <v>2296013</v>
      </c>
      <c r="B212" s="265" t="s">
        <v>2340</v>
      </c>
      <c r="C212" s="228">
        <v>0</v>
      </c>
    </row>
    <row r="213" ht="17.25" customHeight="1" spans="1:3">
      <c r="A213" s="227">
        <v>2296099</v>
      </c>
      <c r="B213" s="265" t="s">
        <v>2341</v>
      </c>
      <c r="C213" s="228">
        <v>0</v>
      </c>
    </row>
    <row r="214" ht="17.25" customHeight="1" spans="1:3">
      <c r="A214" s="227">
        <v>232</v>
      </c>
      <c r="B214" s="254" t="s">
        <v>1772</v>
      </c>
      <c r="C214" s="228">
        <v>3113</v>
      </c>
    </row>
    <row r="215" ht="17.25" customHeight="1" spans="1:3">
      <c r="A215" s="227">
        <v>23204</v>
      </c>
      <c r="B215" s="254" t="s">
        <v>2342</v>
      </c>
      <c r="C215" s="228">
        <v>3113</v>
      </c>
    </row>
    <row r="216" ht="17.25" customHeight="1" spans="1:3">
      <c r="A216" s="227">
        <v>2320401</v>
      </c>
      <c r="B216" s="254" t="s">
        <v>2343</v>
      </c>
      <c r="C216" s="228">
        <v>0</v>
      </c>
    </row>
    <row r="217" ht="17.25" customHeight="1" spans="1:3">
      <c r="A217" s="227">
        <v>2320405</v>
      </c>
      <c r="B217" s="254" t="s">
        <v>2344</v>
      </c>
      <c r="C217" s="228">
        <v>0</v>
      </c>
    </row>
    <row r="218" ht="17.25" customHeight="1" spans="1:3">
      <c r="A218" s="227">
        <v>2320411</v>
      </c>
      <c r="B218" s="254" t="s">
        <v>2345</v>
      </c>
      <c r="C218" s="228">
        <v>81</v>
      </c>
    </row>
    <row r="219" ht="17.25" customHeight="1" spans="1:3">
      <c r="A219" s="227">
        <v>2320413</v>
      </c>
      <c r="B219" s="254" t="s">
        <v>2346</v>
      </c>
      <c r="C219" s="228">
        <v>0</v>
      </c>
    </row>
    <row r="220" ht="17.25" customHeight="1" spans="1:3">
      <c r="A220" s="227">
        <v>2320414</v>
      </c>
      <c r="B220" s="254" t="s">
        <v>2347</v>
      </c>
      <c r="C220" s="228">
        <v>0</v>
      </c>
    </row>
    <row r="221" ht="17.25" customHeight="1" spans="1:3">
      <c r="A221" s="227">
        <v>2320416</v>
      </c>
      <c r="B221" s="254" t="s">
        <v>2348</v>
      </c>
      <c r="C221" s="228">
        <v>0</v>
      </c>
    </row>
    <row r="222" ht="17.25" customHeight="1" spans="1:3">
      <c r="A222" s="227">
        <v>2320417</v>
      </c>
      <c r="B222" s="254" t="s">
        <v>2349</v>
      </c>
      <c r="C222" s="228">
        <v>0</v>
      </c>
    </row>
    <row r="223" ht="17.25" customHeight="1" spans="1:3">
      <c r="A223" s="227">
        <v>2320418</v>
      </c>
      <c r="B223" s="254" t="s">
        <v>2350</v>
      </c>
      <c r="C223" s="228">
        <v>0</v>
      </c>
    </row>
    <row r="224" ht="17.25" customHeight="1" spans="1:3">
      <c r="A224" s="227">
        <v>2320419</v>
      </c>
      <c r="B224" s="254" t="s">
        <v>2351</v>
      </c>
      <c r="C224" s="228">
        <v>0</v>
      </c>
    </row>
    <row r="225" ht="17.25" customHeight="1" spans="1:3">
      <c r="A225" s="227">
        <v>2320420</v>
      </c>
      <c r="B225" s="254" t="s">
        <v>2352</v>
      </c>
      <c r="C225" s="228">
        <v>0</v>
      </c>
    </row>
    <row r="226" ht="17.25" customHeight="1" spans="1:3">
      <c r="A226" s="227">
        <v>2320431</v>
      </c>
      <c r="B226" s="254" t="s">
        <v>2353</v>
      </c>
      <c r="C226" s="228">
        <v>0</v>
      </c>
    </row>
    <row r="227" ht="17.25" customHeight="1" spans="1:3">
      <c r="A227" s="227">
        <v>2320432</v>
      </c>
      <c r="B227" s="254" t="s">
        <v>2354</v>
      </c>
      <c r="C227" s="228">
        <v>0</v>
      </c>
    </row>
    <row r="228" ht="17.25" customHeight="1" spans="1:3">
      <c r="A228" s="227">
        <v>2320433</v>
      </c>
      <c r="B228" s="254" t="s">
        <v>2355</v>
      </c>
      <c r="C228" s="228">
        <v>458</v>
      </c>
    </row>
    <row r="229" ht="17.25" customHeight="1" spans="1:3">
      <c r="A229" s="227">
        <v>2320498</v>
      </c>
      <c r="B229" s="265" t="s">
        <v>2356</v>
      </c>
      <c r="C229" s="228">
        <v>2574</v>
      </c>
    </row>
    <row r="230" ht="17.25" customHeight="1" spans="1:3">
      <c r="A230" s="227">
        <v>2320499</v>
      </c>
      <c r="B230" s="265" t="s">
        <v>2357</v>
      </c>
      <c r="C230" s="228">
        <v>0</v>
      </c>
    </row>
    <row r="231" ht="17.25" customHeight="1" spans="1:3">
      <c r="A231" s="227">
        <v>233</v>
      </c>
      <c r="B231" s="254" t="s">
        <v>1784</v>
      </c>
      <c r="C231" s="228">
        <v>28</v>
      </c>
    </row>
    <row r="232" ht="17.25" customHeight="1" spans="1:3">
      <c r="A232" s="227">
        <v>23304</v>
      </c>
      <c r="B232" s="254" t="s">
        <v>2358</v>
      </c>
      <c r="C232" s="228">
        <v>28</v>
      </c>
    </row>
    <row r="233" ht="17.25" customHeight="1" spans="1:3">
      <c r="A233" s="227">
        <v>2330401</v>
      </c>
      <c r="B233" s="254" t="s">
        <v>2359</v>
      </c>
      <c r="C233" s="228">
        <v>0</v>
      </c>
    </row>
    <row r="234" ht="17.25" customHeight="1" spans="1:3">
      <c r="A234" s="227">
        <v>2330405</v>
      </c>
      <c r="B234" s="254" t="s">
        <v>2360</v>
      </c>
      <c r="C234" s="228">
        <v>0</v>
      </c>
    </row>
    <row r="235" ht="17.25" customHeight="1" spans="1:3">
      <c r="A235" s="227">
        <v>2330411</v>
      </c>
      <c r="B235" s="254" t="s">
        <v>2361</v>
      </c>
      <c r="C235" s="228">
        <v>5</v>
      </c>
    </row>
    <row r="236" ht="17.25" customHeight="1" spans="1:3">
      <c r="A236" s="227">
        <v>2330413</v>
      </c>
      <c r="B236" s="254" t="s">
        <v>2362</v>
      </c>
      <c r="C236" s="228">
        <v>0</v>
      </c>
    </row>
    <row r="237" ht="17.25" customHeight="1" spans="1:3">
      <c r="A237" s="227">
        <v>2330414</v>
      </c>
      <c r="B237" s="254" t="s">
        <v>2363</v>
      </c>
      <c r="C237" s="228">
        <v>0</v>
      </c>
    </row>
    <row r="238" ht="17.25" customHeight="1" spans="1:3">
      <c r="A238" s="227">
        <v>2330416</v>
      </c>
      <c r="B238" s="254" t="s">
        <v>2364</v>
      </c>
      <c r="C238" s="228">
        <v>0</v>
      </c>
    </row>
    <row r="239" ht="17.25" customHeight="1" spans="1:3">
      <c r="A239" s="227">
        <v>2330417</v>
      </c>
      <c r="B239" s="254" t="s">
        <v>2365</v>
      </c>
      <c r="C239" s="228">
        <v>0</v>
      </c>
    </row>
    <row r="240" ht="17.25" customHeight="1" spans="1:3">
      <c r="A240" s="227">
        <v>2330418</v>
      </c>
      <c r="B240" s="254" t="s">
        <v>2366</v>
      </c>
      <c r="C240" s="228">
        <v>0</v>
      </c>
    </row>
    <row r="241" ht="17.25" customHeight="1" spans="1:3">
      <c r="A241" s="227">
        <v>2330419</v>
      </c>
      <c r="B241" s="254" t="s">
        <v>2367</v>
      </c>
      <c r="C241" s="228">
        <v>0</v>
      </c>
    </row>
    <row r="242" ht="17.25" customHeight="1" spans="1:3">
      <c r="A242" s="227">
        <v>2330420</v>
      </c>
      <c r="B242" s="254" t="s">
        <v>2368</v>
      </c>
      <c r="C242" s="228">
        <v>0</v>
      </c>
    </row>
    <row r="243" ht="17.25" customHeight="1" spans="1:3">
      <c r="A243" s="227">
        <v>2330431</v>
      </c>
      <c r="B243" s="254" t="s">
        <v>2369</v>
      </c>
      <c r="C243" s="228">
        <v>0</v>
      </c>
    </row>
    <row r="244" ht="17.25" customHeight="1" spans="1:3">
      <c r="A244" s="227">
        <v>2330432</v>
      </c>
      <c r="B244" s="254" t="s">
        <v>2370</v>
      </c>
      <c r="C244" s="228">
        <v>0</v>
      </c>
    </row>
    <row r="245" ht="17.25" customHeight="1" spans="1:3">
      <c r="A245" s="227">
        <v>2330433</v>
      </c>
      <c r="B245" s="254" t="s">
        <v>2371</v>
      </c>
      <c r="C245" s="228">
        <v>0</v>
      </c>
    </row>
    <row r="246" ht="17.25" customHeight="1" spans="1:3">
      <c r="A246" s="227">
        <v>2330498</v>
      </c>
      <c r="B246" s="264" t="s">
        <v>2372</v>
      </c>
      <c r="C246" s="228">
        <v>23</v>
      </c>
    </row>
    <row r="247" ht="17.25" customHeight="1" spans="1:3">
      <c r="A247" s="227">
        <v>2330499</v>
      </c>
      <c r="B247" s="264" t="s">
        <v>2373</v>
      </c>
      <c r="C247" s="228">
        <v>0</v>
      </c>
    </row>
    <row r="248" ht="17.25" customHeight="1" spans="1:3">
      <c r="A248" s="227">
        <v>234</v>
      </c>
      <c r="B248" s="227" t="s">
        <v>2374</v>
      </c>
      <c r="C248" s="228">
        <v>0</v>
      </c>
    </row>
    <row r="249" ht="17.25" customHeight="1" spans="1:3">
      <c r="A249" s="227">
        <v>23401</v>
      </c>
      <c r="B249" s="227" t="s">
        <v>1807</v>
      </c>
      <c r="C249" s="228">
        <v>0</v>
      </c>
    </row>
    <row r="250" ht="17.25" customHeight="1" spans="1:3">
      <c r="A250" s="227">
        <v>2340101</v>
      </c>
      <c r="B250" s="227" t="s">
        <v>2375</v>
      </c>
      <c r="C250" s="228">
        <v>0</v>
      </c>
    </row>
    <row r="251" ht="17.25" customHeight="1" spans="1:3">
      <c r="A251" s="227">
        <v>2340102</v>
      </c>
      <c r="B251" s="227" t="s">
        <v>2376</v>
      </c>
      <c r="C251" s="228">
        <v>0</v>
      </c>
    </row>
    <row r="252" ht="17.25" customHeight="1" spans="1:3">
      <c r="A252" s="227">
        <v>2340103</v>
      </c>
      <c r="B252" s="227" t="s">
        <v>2377</v>
      </c>
      <c r="C252" s="228">
        <v>0</v>
      </c>
    </row>
    <row r="253" ht="17.25" customHeight="1" spans="1:3">
      <c r="A253" s="227">
        <v>2340104</v>
      </c>
      <c r="B253" s="227" t="s">
        <v>2378</v>
      </c>
      <c r="C253" s="228">
        <v>0</v>
      </c>
    </row>
    <row r="254" ht="17.25" customHeight="1" spans="1:3">
      <c r="A254" s="227">
        <v>2340105</v>
      </c>
      <c r="B254" s="227" t="s">
        <v>2379</v>
      </c>
      <c r="C254" s="228">
        <v>0</v>
      </c>
    </row>
    <row r="255" ht="17.25" customHeight="1" spans="1:3">
      <c r="A255" s="227">
        <v>2340106</v>
      </c>
      <c r="B255" s="227" t="s">
        <v>2380</v>
      </c>
      <c r="C255" s="228">
        <v>0</v>
      </c>
    </row>
    <row r="256" ht="17.25" customHeight="1" spans="1:3">
      <c r="A256" s="227">
        <v>2340107</v>
      </c>
      <c r="B256" s="227" t="s">
        <v>2381</v>
      </c>
      <c r="C256" s="228">
        <v>0</v>
      </c>
    </row>
    <row r="257" ht="17.25" customHeight="1" spans="1:3">
      <c r="A257" s="227">
        <v>2340108</v>
      </c>
      <c r="B257" s="227" t="s">
        <v>2382</v>
      </c>
      <c r="C257" s="228">
        <v>0</v>
      </c>
    </row>
    <row r="258" ht="17.25" customHeight="1" spans="1:3">
      <c r="A258" s="227">
        <v>2340109</v>
      </c>
      <c r="B258" s="227" t="s">
        <v>2383</v>
      </c>
      <c r="C258" s="228">
        <v>0</v>
      </c>
    </row>
    <row r="259" ht="17.25" customHeight="1" spans="1:3">
      <c r="A259" s="227">
        <v>2340110</v>
      </c>
      <c r="B259" s="227" t="s">
        <v>2384</v>
      </c>
      <c r="C259" s="228">
        <v>0</v>
      </c>
    </row>
    <row r="260" ht="17.25" customHeight="1" spans="1:3">
      <c r="A260" s="227">
        <v>2340111</v>
      </c>
      <c r="B260" s="264" t="s">
        <v>2385</v>
      </c>
      <c r="C260" s="228">
        <v>0</v>
      </c>
    </row>
    <row r="261" ht="17.25" customHeight="1" spans="1:3">
      <c r="A261" s="227">
        <v>2340199</v>
      </c>
      <c r="B261" s="227" t="s">
        <v>2386</v>
      </c>
      <c r="C261" s="228">
        <v>0</v>
      </c>
    </row>
    <row r="262" ht="17.25" customHeight="1" spans="1:3">
      <c r="A262" s="227">
        <v>23402</v>
      </c>
      <c r="B262" s="227" t="s">
        <v>2387</v>
      </c>
      <c r="C262" s="228">
        <v>0</v>
      </c>
    </row>
    <row r="263" ht="17.25" customHeight="1" spans="1:3">
      <c r="A263" s="227">
        <v>2340201</v>
      </c>
      <c r="B263" s="227" t="s">
        <v>1579</v>
      </c>
      <c r="C263" s="228">
        <v>0</v>
      </c>
    </row>
    <row r="264" ht="17.25" customHeight="1" spans="1:3">
      <c r="A264" s="227">
        <v>2340202</v>
      </c>
      <c r="B264" s="227" t="s">
        <v>1624</v>
      </c>
      <c r="C264" s="228">
        <v>0</v>
      </c>
    </row>
    <row r="265" ht="17.25" customHeight="1" spans="1:3">
      <c r="A265" s="227">
        <v>2340203</v>
      </c>
      <c r="B265" s="227" t="s">
        <v>2388</v>
      </c>
      <c r="C265" s="228">
        <v>0</v>
      </c>
    </row>
    <row r="266" ht="17.25" customHeight="1" spans="1:3">
      <c r="A266" s="227">
        <v>2340204</v>
      </c>
      <c r="B266" s="227" t="s">
        <v>2389</v>
      </c>
      <c r="C266" s="228">
        <v>0</v>
      </c>
    </row>
    <row r="267" ht="17.25" customHeight="1" spans="1:3">
      <c r="A267" s="227">
        <v>2340205</v>
      </c>
      <c r="B267" s="264" t="s">
        <v>2390</v>
      </c>
      <c r="C267" s="228">
        <v>0</v>
      </c>
    </row>
    <row r="268" ht="17.25" customHeight="1" spans="1:3">
      <c r="A268" s="227">
        <v>2340299</v>
      </c>
      <c r="B268" s="227" t="s">
        <v>2391</v>
      </c>
      <c r="C268" s="228">
        <v>0</v>
      </c>
    </row>
    <row r="269" ht="17.25" customHeight="1" spans="1:3">
      <c r="A269" s="227"/>
      <c r="B269" s="227"/>
      <c r="C269" s="259"/>
    </row>
    <row r="270" ht="17.25" customHeight="1" spans="1:3">
      <c r="A270" s="227"/>
      <c r="B270" s="227"/>
      <c r="C270" s="259"/>
    </row>
    <row r="271" ht="17.25" customHeight="1" spans="1:3">
      <c r="A271" s="227"/>
      <c r="B271" s="227"/>
      <c r="C271" s="259"/>
    </row>
    <row r="272" ht="17.25" customHeight="1" spans="1:3">
      <c r="A272" s="227"/>
      <c r="B272" s="227"/>
      <c r="C272" s="259"/>
    </row>
    <row r="273" ht="17.25" customHeight="1" spans="1:3">
      <c r="A273" s="227"/>
      <c r="B273" s="227"/>
      <c r="C273" s="259"/>
    </row>
  </sheetData>
  <mergeCells count="2">
    <mergeCell ref="A1:C1"/>
    <mergeCell ref="A2:B2"/>
  </mergeCells>
  <pageMargins left="0.7" right="0.7" top="0.75" bottom="0.75" header="0.3" footer="0.3"/>
  <pageSetup paperSize="9" scale="98"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D33"/>
  <sheetViews>
    <sheetView topLeftCell="A2" workbookViewId="0">
      <selection activeCell="F11" sqref="F11"/>
    </sheetView>
  </sheetViews>
  <sheetFormatPr defaultColWidth="13.5583333333333" defaultRowHeight="13.5" outlineLevelCol="3"/>
  <cols>
    <col min="1" max="1" width="38.8833333333333" style="230" customWidth="1"/>
    <col min="2" max="2" width="21" style="230" customWidth="1"/>
    <col min="3" max="3" width="38.8833333333333" style="230" customWidth="1"/>
    <col min="4" max="4" width="21" style="230" customWidth="1"/>
    <col min="5" max="256" width="13.5583333333333" style="230" customWidth="1"/>
    <col min="257" max="257" width="38.8833333333333" style="230" customWidth="1"/>
    <col min="258" max="258" width="21" style="230" customWidth="1"/>
    <col min="259" max="259" width="38.8833333333333" style="230" customWidth="1"/>
    <col min="260" max="260" width="21" style="230" customWidth="1"/>
    <col min="261" max="512" width="13.5583333333333" style="230" customWidth="1"/>
    <col min="513" max="513" width="38.8833333333333" style="230" customWidth="1"/>
    <col min="514" max="514" width="21" style="230" customWidth="1"/>
    <col min="515" max="515" width="38.8833333333333" style="230" customWidth="1"/>
    <col min="516" max="516" width="21" style="230" customWidth="1"/>
    <col min="517" max="768" width="13.5583333333333" style="230" customWidth="1"/>
    <col min="769" max="769" width="38.8833333333333" style="230" customWidth="1"/>
    <col min="770" max="770" width="21" style="230" customWidth="1"/>
    <col min="771" max="771" width="38.8833333333333" style="230" customWidth="1"/>
    <col min="772" max="772" width="21" style="230" customWidth="1"/>
    <col min="773" max="1024" width="13.5583333333333" style="230" customWidth="1"/>
    <col min="1025" max="1025" width="38.8833333333333" style="230" customWidth="1"/>
    <col min="1026" max="1026" width="21" style="230" customWidth="1"/>
    <col min="1027" max="1027" width="38.8833333333333" style="230" customWidth="1"/>
    <col min="1028" max="1028" width="21" style="230" customWidth="1"/>
    <col min="1029" max="1280" width="13.5583333333333" style="230" customWidth="1"/>
    <col min="1281" max="1281" width="38.8833333333333" style="230" customWidth="1"/>
    <col min="1282" max="1282" width="21" style="230" customWidth="1"/>
    <col min="1283" max="1283" width="38.8833333333333" style="230" customWidth="1"/>
    <col min="1284" max="1284" width="21" style="230" customWidth="1"/>
    <col min="1285" max="1536" width="13.5583333333333" style="230" customWidth="1"/>
    <col min="1537" max="1537" width="38.8833333333333" style="230" customWidth="1"/>
    <col min="1538" max="1538" width="21" style="230" customWidth="1"/>
    <col min="1539" max="1539" width="38.8833333333333" style="230" customWidth="1"/>
    <col min="1540" max="1540" width="21" style="230" customWidth="1"/>
    <col min="1541" max="1792" width="13.5583333333333" style="230" customWidth="1"/>
    <col min="1793" max="1793" width="38.8833333333333" style="230" customWidth="1"/>
    <col min="1794" max="1794" width="21" style="230" customWidth="1"/>
    <col min="1795" max="1795" width="38.8833333333333" style="230" customWidth="1"/>
    <col min="1796" max="1796" width="21" style="230" customWidth="1"/>
    <col min="1797" max="2048" width="13.5583333333333" style="230" customWidth="1"/>
    <col min="2049" max="2049" width="38.8833333333333" style="230" customWidth="1"/>
    <col min="2050" max="2050" width="21" style="230" customWidth="1"/>
    <col min="2051" max="2051" width="38.8833333333333" style="230" customWidth="1"/>
    <col min="2052" max="2052" width="21" style="230" customWidth="1"/>
    <col min="2053" max="2304" width="13.5583333333333" style="230" customWidth="1"/>
    <col min="2305" max="2305" width="38.8833333333333" style="230" customWidth="1"/>
    <col min="2306" max="2306" width="21" style="230" customWidth="1"/>
    <col min="2307" max="2307" width="38.8833333333333" style="230" customWidth="1"/>
    <col min="2308" max="2308" width="21" style="230" customWidth="1"/>
    <col min="2309" max="2560" width="13.5583333333333" style="230" customWidth="1"/>
    <col min="2561" max="2561" width="38.8833333333333" style="230" customWidth="1"/>
    <col min="2562" max="2562" width="21" style="230" customWidth="1"/>
    <col min="2563" max="2563" width="38.8833333333333" style="230" customWidth="1"/>
    <col min="2564" max="2564" width="21" style="230" customWidth="1"/>
    <col min="2565" max="2816" width="13.5583333333333" style="230" customWidth="1"/>
    <col min="2817" max="2817" width="38.8833333333333" style="230" customWidth="1"/>
    <col min="2818" max="2818" width="21" style="230" customWidth="1"/>
    <col min="2819" max="2819" width="38.8833333333333" style="230" customWidth="1"/>
    <col min="2820" max="2820" width="21" style="230" customWidth="1"/>
    <col min="2821" max="3072" width="13.5583333333333" style="230" customWidth="1"/>
    <col min="3073" max="3073" width="38.8833333333333" style="230" customWidth="1"/>
    <col min="3074" max="3074" width="21" style="230" customWidth="1"/>
    <col min="3075" max="3075" width="38.8833333333333" style="230" customWidth="1"/>
    <col min="3076" max="3076" width="21" style="230" customWidth="1"/>
    <col min="3077" max="3328" width="13.5583333333333" style="230" customWidth="1"/>
    <col min="3329" max="3329" width="38.8833333333333" style="230" customWidth="1"/>
    <col min="3330" max="3330" width="21" style="230" customWidth="1"/>
    <col min="3331" max="3331" width="38.8833333333333" style="230" customWidth="1"/>
    <col min="3332" max="3332" width="21" style="230" customWidth="1"/>
    <col min="3333" max="3584" width="13.5583333333333" style="230" customWidth="1"/>
    <col min="3585" max="3585" width="38.8833333333333" style="230" customWidth="1"/>
    <col min="3586" max="3586" width="21" style="230" customWidth="1"/>
    <col min="3587" max="3587" width="38.8833333333333" style="230" customWidth="1"/>
    <col min="3588" max="3588" width="21" style="230" customWidth="1"/>
    <col min="3589" max="3840" width="13.5583333333333" style="230" customWidth="1"/>
    <col min="3841" max="3841" width="38.8833333333333" style="230" customWidth="1"/>
    <col min="3842" max="3842" width="21" style="230" customWidth="1"/>
    <col min="3843" max="3843" width="38.8833333333333" style="230" customWidth="1"/>
    <col min="3844" max="3844" width="21" style="230" customWidth="1"/>
    <col min="3845" max="4096" width="13.5583333333333" style="230" customWidth="1"/>
    <col min="4097" max="4097" width="38.8833333333333" style="230" customWidth="1"/>
    <col min="4098" max="4098" width="21" style="230" customWidth="1"/>
    <col min="4099" max="4099" width="38.8833333333333" style="230" customWidth="1"/>
    <col min="4100" max="4100" width="21" style="230" customWidth="1"/>
    <col min="4101" max="4352" width="13.5583333333333" style="230" customWidth="1"/>
    <col min="4353" max="4353" width="38.8833333333333" style="230" customWidth="1"/>
    <col min="4354" max="4354" width="21" style="230" customWidth="1"/>
    <col min="4355" max="4355" width="38.8833333333333" style="230" customWidth="1"/>
    <col min="4356" max="4356" width="21" style="230" customWidth="1"/>
    <col min="4357" max="4608" width="13.5583333333333" style="230" customWidth="1"/>
    <col min="4609" max="4609" width="38.8833333333333" style="230" customWidth="1"/>
    <col min="4610" max="4610" width="21" style="230" customWidth="1"/>
    <col min="4611" max="4611" width="38.8833333333333" style="230" customWidth="1"/>
    <col min="4612" max="4612" width="21" style="230" customWidth="1"/>
    <col min="4613" max="4864" width="13.5583333333333" style="230" customWidth="1"/>
    <col min="4865" max="4865" width="38.8833333333333" style="230" customWidth="1"/>
    <col min="4866" max="4866" width="21" style="230" customWidth="1"/>
    <col min="4867" max="4867" width="38.8833333333333" style="230" customWidth="1"/>
    <col min="4868" max="4868" width="21" style="230" customWidth="1"/>
    <col min="4869" max="5120" width="13.5583333333333" style="230" customWidth="1"/>
    <col min="5121" max="5121" width="38.8833333333333" style="230" customWidth="1"/>
    <col min="5122" max="5122" width="21" style="230" customWidth="1"/>
    <col min="5123" max="5123" width="38.8833333333333" style="230" customWidth="1"/>
    <col min="5124" max="5124" width="21" style="230" customWidth="1"/>
    <col min="5125" max="5376" width="13.5583333333333" style="230" customWidth="1"/>
    <col min="5377" max="5377" width="38.8833333333333" style="230" customWidth="1"/>
    <col min="5378" max="5378" width="21" style="230" customWidth="1"/>
    <col min="5379" max="5379" width="38.8833333333333" style="230" customWidth="1"/>
    <col min="5380" max="5380" width="21" style="230" customWidth="1"/>
    <col min="5381" max="5632" width="13.5583333333333" style="230" customWidth="1"/>
    <col min="5633" max="5633" width="38.8833333333333" style="230" customWidth="1"/>
    <col min="5634" max="5634" width="21" style="230" customWidth="1"/>
    <col min="5635" max="5635" width="38.8833333333333" style="230" customWidth="1"/>
    <col min="5636" max="5636" width="21" style="230" customWidth="1"/>
    <col min="5637" max="5888" width="13.5583333333333" style="230" customWidth="1"/>
    <col min="5889" max="5889" width="38.8833333333333" style="230" customWidth="1"/>
    <col min="5890" max="5890" width="21" style="230" customWidth="1"/>
    <col min="5891" max="5891" width="38.8833333333333" style="230" customWidth="1"/>
    <col min="5892" max="5892" width="21" style="230" customWidth="1"/>
    <col min="5893" max="6144" width="13.5583333333333" style="230" customWidth="1"/>
    <col min="6145" max="6145" width="38.8833333333333" style="230" customWidth="1"/>
    <col min="6146" max="6146" width="21" style="230" customWidth="1"/>
    <col min="6147" max="6147" width="38.8833333333333" style="230" customWidth="1"/>
    <col min="6148" max="6148" width="21" style="230" customWidth="1"/>
    <col min="6149" max="6400" width="13.5583333333333" style="230" customWidth="1"/>
    <col min="6401" max="6401" width="38.8833333333333" style="230" customWidth="1"/>
    <col min="6402" max="6402" width="21" style="230" customWidth="1"/>
    <col min="6403" max="6403" width="38.8833333333333" style="230" customWidth="1"/>
    <col min="6404" max="6404" width="21" style="230" customWidth="1"/>
    <col min="6405" max="6656" width="13.5583333333333" style="230" customWidth="1"/>
    <col min="6657" max="6657" width="38.8833333333333" style="230" customWidth="1"/>
    <col min="6658" max="6658" width="21" style="230" customWidth="1"/>
    <col min="6659" max="6659" width="38.8833333333333" style="230" customWidth="1"/>
    <col min="6660" max="6660" width="21" style="230" customWidth="1"/>
    <col min="6661" max="6912" width="13.5583333333333" style="230" customWidth="1"/>
    <col min="6913" max="6913" width="38.8833333333333" style="230" customWidth="1"/>
    <col min="6914" max="6914" width="21" style="230" customWidth="1"/>
    <col min="6915" max="6915" width="38.8833333333333" style="230" customWidth="1"/>
    <col min="6916" max="6916" width="21" style="230" customWidth="1"/>
    <col min="6917" max="7168" width="13.5583333333333" style="230" customWidth="1"/>
    <col min="7169" max="7169" width="38.8833333333333" style="230" customWidth="1"/>
    <col min="7170" max="7170" width="21" style="230" customWidth="1"/>
    <col min="7171" max="7171" width="38.8833333333333" style="230" customWidth="1"/>
    <col min="7172" max="7172" width="21" style="230" customWidth="1"/>
    <col min="7173" max="7424" width="13.5583333333333" style="230" customWidth="1"/>
    <col min="7425" max="7425" width="38.8833333333333" style="230" customWidth="1"/>
    <col min="7426" max="7426" width="21" style="230" customWidth="1"/>
    <col min="7427" max="7427" width="38.8833333333333" style="230" customWidth="1"/>
    <col min="7428" max="7428" width="21" style="230" customWidth="1"/>
    <col min="7429" max="7680" width="13.5583333333333" style="230" customWidth="1"/>
    <col min="7681" max="7681" width="38.8833333333333" style="230" customWidth="1"/>
    <col min="7682" max="7682" width="21" style="230" customWidth="1"/>
    <col min="7683" max="7683" width="38.8833333333333" style="230" customWidth="1"/>
    <col min="7684" max="7684" width="21" style="230" customWidth="1"/>
    <col min="7685" max="7936" width="13.5583333333333" style="230" customWidth="1"/>
    <col min="7937" max="7937" width="38.8833333333333" style="230" customWidth="1"/>
    <col min="7938" max="7938" width="21" style="230" customWidth="1"/>
    <col min="7939" max="7939" width="38.8833333333333" style="230" customWidth="1"/>
    <col min="7940" max="7940" width="21" style="230" customWidth="1"/>
    <col min="7941" max="8192" width="13.5583333333333" style="230" customWidth="1"/>
    <col min="8193" max="8193" width="38.8833333333333" style="230" customWidth="1"/>
    <col min="8194" max="8194" width="21" style="230" customWidth="1"/>
    <col min="8195" max="8195" width="38.8833333333333" style="230" customWidth="1"/>
    <col min="8196" max="8196" width="21" style="230" customWidth="1"/>
    <col min="8197" max="8448" width="13.5583333333333" style="230" customWidth="1"/>
    <col min="8449" max="8449" width="38.8833333333333" style="230" customWidth="1"/>
    <col min="8450" max="8450" width="21" style="230" customWidth="1"/>
    <col min="8451" max="8451" width="38.8833333333333" style="230" customWidth="1"/>
    <col min="8452" max="8452" width="21" style="230" customWidth="1"/>
    <col min="8453" max="8704" width="13.5583333333333" style="230" customWidth="1"/>
    <col min="8705" max="8705" width="38.8833333333333" style="230" customWidth="1"/>
    <col min="8706" max="8706" width="21" style="230" customWidth="1"/>
    <col min="8707" max="8707" width="38.8833333333333" style="230" customWidth="1"/>
    <col min="8708" max="8708" width="21" style="230" customWidth="1"/>
    <col min="8709" max="8960" width="13.5583333333333" style="230" customWidth="1"/>
    <col min="8961" max="8961" width="38.8833333333333" style="230" customWidth="1"/>
    <col min="8962" max="8962" width="21" style="230" customWidth="1"/>
    <col min="8963" max="8963" width="38.8833333333333" style="230" customWidth="1"/>
    <col min="8964" max="8964" width="21" style="230" customWidth="1"/>
    <col min="8965" max="9216" width="13.5583333333333" style="230" customWidth="1"/>
    <col min="9217" max="9217" width="38.8833333333333" style="230" customWidth="1"/>
    <col min="9218" max="9218" width="21" style="230" customWidth="1"/>
    <col min="9219" max="9219" width="38.8833333333333" style="230" customWidth="1"/>
    <col min="9220" max="9220" width="21" style="230" customWidth="1"/>
    <col min="9221" max="9472" width="13.5583333333333" style="230" customWidth="1"/>
    <col min="9473" max="9473" width="38.8833333333333" style="230" customWidth="1"/>
    <col min="9474" max="9474" width="21" style="230" customWidth="1"/>
    <col min="9475" max="9475" width="38.8833333333333" style="230" customWidth="1"/>
    <col min="9476" max="9476" width="21" style="230" customWidth="1"/>
    <col min="9477" max="9728" width="13.5583333333333" style="230" customWidth="1"/>
    <col min="9729" max="9729" width="38.8833333333333" style="230" customWidth="1"/>
    <col min="9730" max="9730" width="21" style="230" customWidth="1"/>
    <col min="9731" max="9731" width="38.8833333333333" style="230" customWidth="1"/>
    <col min="9732" max="9732" width="21" style="230" customWidth="1"/>
    <col min="9733" max="9984" width="13.5583333333333" style="230" customWidth="1"/>
    <col min="9985" max="9985" width="38.8833333333333" style="230" customWidth="1"/>
    <col min="9986" max="9986" width="21" style="230" customWidth="1"/>
    <col min="9987" max="9987" width="38.8833333333333" style="230" customWidth="1"/>
    <col min="9988" max="9988" width="21" style="230" customWidth="1"/>
    <col min="9989" max="10240" width="13.5583333333333" style="230" customWidth="1"/>
    <col min="10241" max="10241" width="38.8833333333333" style="230" customWidth="1"/>
    <col min="10242" max="10242" width="21" style="230" customWidth="1"/>
    <col min="10243" max="10243" width="38.8833333333333" style="230" customWidth="1"/>
    <col min="10244" max="10244" width="21" style="230" customWidth="1"/>
    <col min="10245" max="10496" width="13.5583333333333" style="230" customWidth="1"/>
    <col min="10497" max="10497" width="38.8833333333333" style="230" customWidth="1"/>
    <col min="10498" max="10498" width="21" style="230" customWidth="1"/>
    <col min="10499" max="10499" width="38.8833333333333" style="230" customWidth="1"/>
    <col min="10500" max="10500" width="21" style="230" customWidth="1"/>
    <col min="10501" max="10752" width="13.5583333333333" style="230" customWidth="1"/>
    <col min="10753" max="10753" width="38.8833333333333" style="230" customWidth="1"/>
    <col min="10754" max="10754" width="21" style="230" customWidth="1"/>
    <col min="10755" max="10755" width="38.8833333333333" style="230" customWidth="1"/>
    <col min="10756" max="10756" width="21" style="230" customWidth="1"/>
    <col min="10757" max="11008" width="13.5583333333333" style="230" customWidth="1"/>
    <col min="11009" max="11009" width="38.8833333333333" style="230" customWidth="1"/>
    <col min="11010" max="11010" width="21" style="230" customWidth="1"/>
    <col min="11011" max="11011" width="38.8833333333333" style="230" customWidth="1"/>
    <col min="11012" max="11012" width="21" style="230" customWidth="1"/>
    <col min="11013" max="11264" width="13.5583333333333" style="230" customWidth="1"/>
    <col min="11265" max="11265" width="38.8833333333333" style="230" customWidth="1"/>
    <col min="11266" max="11266" width="21" style="230" customWidth="1"/>
    <col min="11267" max="11267" width="38.8833333333333" style="230" customWidth="1"/>
    <col min="11268" max="11268" width="21" style="230" customWidth="1"/>
    <col min="11269" max="11520" width="13.5583333333333" style="230" customWidth="1"/>
    <col min="11521" max="11521" width="38.8833333333333" style="230" customWidth="1"/>
    <col min="11522" max="11522" width="21" style="230" customWidth="1"/>
    <col min="11523" max="11523" width="38.8833333333333" style="230" customWidth="1"/>
    <col min="11524" max="11524" width="21" style="230" customWidth="1"/>
    <col min="11525" max="11776" width="13.5583333333333" style="230" customWidth="1"/>
    <col min="11777" max="11777" width="38.8833333333333" style="230" customWidth="1"/>
    <col min="11778" max="11778" width="21" style="230" customWidth="1"/>
    <col min="11779" max="11779" width="38.8833333333333" style="230" customWidth="1"/>
    <col min="11780" max="11780" width="21" style="230" customWidth="1"/>
    <col min="11781" max="12032" width="13.5583333333333" style="230" customWidth="1"/>
    <col min="12033" max="12033" width="38.8833333333333" style="230" customWidth="1"/>
    <col min="12034" max="12034" width="21" style="230" customWidth="1"/>
    <col min="12035" max="12035" width="38.8833333333333" style="230" customWidth="1"/>
    <col min="12036" max="12036" width="21" style="230" customWidth="1"/>
    <col min="12037" max="12288" width="13.5583333333333" style="230" customWidth="1"/>
    <col min="12289" max="12289" width="38.8833333333333" style="230" customWidth="1"/>
    <col min="12290" max="12290" width="21" style="230" customWidth="1"/>
    <col min="12291" max="12291" width="38.8833333333333" style="230" customWidth="1"/>
    <col min="12292" max="12292" width="21" style="230" customWidth="1"/>
    <col min="12293" max="12544" width="13.5583333333333" style="230" customWidth="1"/>
    <col min="12545" max="12545" width="38.8833333333333" style="230" customWidth="1"/>
    <col min="12546" max="12546" width="21" style="230" customWidth="1"/>
    <col min="12547" max="12547" width="38.8833333333333" style="230" customWidth="1"/>
    <col min="12548" max="12548" width="21" style="230" customWidth="1"/>
    <col min="12549" max="12800" width="13.5583333333333" style="230" customWidth="1"/>
    <col min="12801" max="12801" width="38.8833333333333" style="230" customWidth="1"/>
    <col min="12802" max="12802" width="21" style="230" customWidth="1"/>
    <col min="12803" max="12803" width="38.8833333333333" style="230" customWidth="1"/>
    <col min="12804" max="12804" width="21" style="230" customWidth="1"/>
    <col min="12805" max="13056" width="13.5583333333333" style="230" customWidth="1"/>
    <col min="13057" max="13057" width="38.8833333333333" style="230" customWidth="1"/>
    <col min="13058" max="13058" width="21" style="230" customWidth="1"/>
    <col min="13059" max="13059" width="38.8833333333333" style="230" customWidth="1"/>
    <col min="13060" max="13060" width="21" style="230" customWidth="1"/>
    <col min="13061" max="13312" width="13.5583333333333" style="230" customWidth="1"/>
    <col min="13313" max="13313" width="38.8833333333333" style="230" customWidth="1"/>
    <col min="13314" max="13314" width="21" style="230" customWidth="1"/>
    <col min="13315" max="13315" width="38.8833333333333" style="230" customWidth="1"/>
    <col min="13316" max="13316" width="21" style="230" customWidth="1"/>
    <col min="13317" max="13568" width="13.5583333333333" style="230" customWidth="1"/>
    <col min="13569" max="13569" width="38.8833333333333" style="230" customWidth="1"/>
    <col min="13570" max="13570" width="21" style="230" customWidth="1"/>
    <col min="13571" max="13571" width="38.8833333333333" style="230" customWidth="1"/>
    <col min="13572" max="13572" width="21" style="230" customWidth="1"/>
    <col min="13573" max="13824" width="13.5583333333333" style="230" customWidth="1"/>
    <col min="13825" max="13825" width="38.8833333333333" style="230" customWidth="1"/>
    <col min="13826" max="13826" width="21" style="230" customWidth="1"/>
    <col min="13827" max="13827" width="38.8833333333333" style="230" customWidth="1"/>
    <col min="13828" max="13828" width="21" style="230" customWidth="1"/>
    <col min="13829" max="14080" width="13.5583333333333" style="230" customWidth="1"/>
    <col min="14081" max="14081" width="38.8833333333333" style="230" customWidth="1"/>
    <col min="14082" max="14082" width="21" style="230" customWidth="1"/>
    <col min="14083" max="14083" width="38.8833333333333" style="230" customWidth="1"/>
    <col min="14084" max="14084" width="21" style="230" customWidth="1"/>
    <col min="14085" max="14336" width="13.5583333333333" style="230" customWidth="1"/>
    <col min="14337" max="14337" width="38.8833333333333" style="230" customWidth="1"/>
    <col min="14338" max="14338" width="21" style="230" customWidth="1"/>
    <col min="14339" max="14339" width="38.8833333333333" style="230" customWidth="1"/>
    <col min="14340" max="14340" width="21" style="230" customWidth="1"/>
    <col min="14341" max="14592" width="13.5583333333333" style="230" customWidth="1"/>
    <col min="14593" max="14593" width="38.8833333333333" style="230" customWidth="1"/>
    <col min="14594" max="14594" width="21" style="230" customWidth="1"/>
    <col min="14595" max="14595" width="38.8833333333333" style="230" customWidth="1"/>
    <col min="14596" max="14596" width="21" style="230" customWidth="1"/>
    <col min="14597" max="14848" width="13.5583333333333" style="230" customWidth="1"/>
    <col min="14849" max="14849" width="38.8833333333333" style="230" customWidth="1"/>
    <col min="14850" max="14850" width="21" style="230" customWidth="1"/>
    <col min="14851" max="14851" width="38.8833333333333" style="230" customWidth="1"/>
    <col min="14852" max="14852" width="21" style="230" customWidth="1"/>
    <col min="14853" max="15104" width="13.5583333333333" style="230" customWidth="1"/>
    <col min="15105" max="15105" width="38.8833333333333" style="230" customWidth="1"/>
    <col min="15106" max="15106" width="21" style="230" customWidth="1"/>
    <col min="15107" max="15107" width="38.8833333333333" style="230" customWidth="1"/>
    <col min="15108" max="15108" width="21" style="230" customWidth="1"/>
    <col min="15109" max="15360" width="13.5583333333333" style="230" customWidth="1"/>
    <col min="15361" max="15361" width="38.8833333333333" style="230" customWidth="1"/>
    <col min="15362" max="15362" width="21" style="230" customWidth="1"/>
    <col min="15363" max="15363" width="38.8833333333333" style="230" customWidth="1"/>
    <col min="15364" max="15364" width="21" style="230" customWidth="1"/>
    <col min="15365" max="15616" width="13.5583333333333" style="230" customWidth="1"/>
    <col min="15617" max="15617" width="38.8833333333333" style="230" customWidth="1"/>
    <col min="15618" max="15618" width="21" style="230" customWidth="1"/>
    <col min="15619" max="15619" width="38.8833333333333" style="230" customWidth="1"/>
    <col min="15620" max="15620" width="21" style="230" customWidth="1"/>
    <col min="15621" max="15872" width="13.5583333333333" style="230" customWidth="1"/>
    <col min="15873" max="15873" width="38.8833333333333" style="230" customWidth="1"/>
    <col min="15874" max="15874" width="21" style="230" customWidth="1"/>
    <col min="15875" max="15875" width="38.8833333333333" style="230" customWidth="1"/>
    <col min="15876" max="15876" width="21" style="230" customWidth="1"/>
    <col min="15877" max="16128" width="13.5583333333333" style="230" customWidth="1"/>
    <col min="16129" max="16129" width="38.8833333333333" style="230" customWidth="1"/>
    <col min="16130" max="16130" width="21" style="230" customWidth="1"/>
    <col min="16131" max="16131" width="38.8833333333333" style="230" customWidth="1"/>
    <col min="16132" max="16132" width="21" style="230" customWidth="1"/>
    <col min="16133" max="16384" width="13.5583333333333" style="230" customWidth="1"/>
  </cols>
  <sheetData>
    <row r="1" ht="34.05" customHeight="1" spans="1:4">
      <c r="A1" s="252" t="s">
        <v>2392</v>
      </c>
      <c r="B1" s="252"/>
      <c r="C1" s="252"/>
      <c r="D1" s="252"/>
    </row>
    <row r="2" ht="16.95" customHeight="1" spans="1:4">
      <c r="A2" s="253" t="s">
        <v>676</v>
      </c>
      <c r="B2" s="253"/>
      <c r="C2" s="253"/>
      <c r="D2" s="253"/>
    </row>
    <row r="3" ht="17.25" customHeight="1" spans="1:4">
      <c r="A3" s="225" t="s">
        <v>1850</v>
      </c>
      <c r="B3" s="225" t="s">
        <v>4</v>
      </c>
      <c r="C3" s="225" t="s">
        <v>1850</v>
      </c>
      <c r="D3" s="225" t="s">
        <v>4</v>
      </c>
    </row>
    <row r="4" ht="17.25" customHeight="1" spans="1:4">
      <c r="A4" s="254" t="s">
        <v>2079</v>
      </c>
      <c r="B4" s="228">
        <v>20492</v>
      </c>
      <c r="C4" s="254" t="s">
        <v>2150</v>
      </c>
      <c r="D4" s="228">
        <v>57618</v>
      </c>
    </row>
    <row r="5" ht="17.25" customHeight="1" spans="1:4">
      <c r="A5" s="254" t="s">
        <v>2393</v>
      </c>
      <c r="B5" s="228">
        <v>6429</v>
      </c>
      <c r="C5" s="254" t="s">
        <v>2151</v>
      </c>
      <c r="D5" s="228">
        <v>0</v>
      </c>
    </row>
    <row r="6" ht="17.25" customHeight="1" spans="1:4">
      <c r="A6" s="254" t="s">
        <v>2394</v>
      </c>
      <c r="B6" s="228">
        <v>6429</v>
      </c>
      <c r="C6" s="254" t="s">
        <v>2152</v>
      </c>
      <c r="D6" s="228">
        <v>0</v>
      </c>
    </row>
    <row r="7" ht="17.25" customHeight="1" spans="1:4">
      <c r="A7" s="254" t="s">
        <v>1953</v>
      </c>
      <c r="B7" s="228">
        <v>0</v>
      </c>
      <c r="C7" s="254" t="s">
        <v>1953</v>
      </c>
      <c r="D7" s="228">
        <v>0</v>
      </c>
    </row>
    <row r="8" ht="17.25" customHeight="1" spans="1:4">
      <c r="A8" s="254" t="s">
        <v>1954</v>
      </c>
      <c r="B8" s="228">
        <v>0</v>
      </c>
      <c r="C8" s="254" t="s">
        <v>1954</v>
      </c>
      <c r="D8" s="228">
        <v>0</v>
      </c>
    </row>
    <row r="9" ht="17.25" customHeight="1" spans="1:4">
      <c r="A9" s="254" t="s">
        <v>1955</v>
      </c>
      <c r="B9" s="228">
        <v>0</v>
      </c>
      <c r="C9" s="254" t="s">
        <v>1955</v>
      </c>
      <c r="D9" s="228">
        <v>0</v>
      </c>
    </row>
    <row r="10" ht="17.25" customHeight="1" spans="1:4">
      <c r="A10" s="254" t="s">
        <v>1957</v>
      </c>
      <c r="B10" s="228">
        <v>0</v>
      </c>
      <c r="C10" s="254" t="s">
        <v>1957</v>
      </c>
      <c r="D10" s="228">
        <v>0</v>
      </c>
    </row>
    <row r="11" ht="17.25" customHeight="1" spans="1:4">
      <c r="A11" s="254" t="s">
        <v>1958</v>
      </c>
      <c r="B11" s="228">
        <v>6182</v>
      </c>
      <c r="C11" s="254" t="s">
        <v>1958</v>
      </c>
      <c r="D11" s="228">
        <v>0</v>
      </c>
    </row>
    <row r="12" ht="17.25" customHeight="1" spans="1:4">
      <c r="A12" s="254" t="s">
        <v>1959</v>
      </c>
      <c r="B12" s="228">
        <v>0</v>
      </c>
      <c r="C12" s="254" t="s">
        <v>1959</v>
      </c>
      <c r="D12" s="228">
        <v>0</v>
      </c>
    </row>
    <row r="13" ht="17.25" customHeight="1" spans="1:4">
      <c r="A13" s="254" t="s">
        <v>1960</v>
      </c>
      <c r="B13" s="228">
        <v>0</v>
      </c>
      <c r="C13" s="254" t="s">
        <v>1960</v>
      </c>
      <c r="D13" s="228">
        <v>0</v>
      </c>
    </row>
    <row r="14" ht="17.25" customHeight="1" spans="1:4">
      <c r="A14" s="254" t="s">
        <v>1961</v>
      </c>
      <c r="B14" s="228">
        <v>0</v>
      </c>
      <c r="C14" s="254" t="s">
        <v>1961</v>
      </c>
      <c r="D14" s="228">
        <v>0</v>
      </c>
    </row>
    <row r="15" ht="17.25" customHeight="1" spans="1:4">
      <c r="A15" s="254" t="s">
        <v>1968</v>
      </c>
      <c r="B15" s="255">
        <v>247</v>
      </c>
      <c r="C15" s="254" t="s">
        <v>928</v>
      </c>
      <c r="D15" s="228">
        <v>0</v>
      </c>
    </row>
    <row r="16" ht="17.25" customHeight="1" spans="1:4">
      <c r="A16" s="256" t="s">
        <v>2395</v>
      </c>
      <c r="B16" s="228">
        <v>0</v>
      </c>
      <c r="C16" s="257" t="s">
        <v>2153</v>
      </c>
      <c r="D16" s="228">
        <v>0</v>
      </c>
    </row>
    <row r="17" ht="17.25" customHeight="1" spans="1:4">
      <c r="A17" s="254" t="s">
        <v>2396</v>
      </c>
      <c r="B17" s="258">
        <v>0</v>
      </c>
      <c r="C17" s="254"/>
      <c r="D17" s="259"/>
    </row>
    <row r="18" ht="17.25" customHeight="1" spans="1:4">
      <c r="A18" s="254" t="s">
        <v>2397</v>
      </c>
      <c r="B18" s="255">
        <v>9904</v>
      </c>
      <c r="C18" s="254"/>
      <c r="D18" s="259"/>
    </row>
    <row r="19" ht="17.25" customHeight="1" spans="1:4">
      <c r="A19" s="256" t="s">
        <v>2398</v>
      </c>
      <c r="B19" s="228">
        <v>2597</v>
      </c>
      <c r="C19" s="257" t="s">
        <v>2154</v>
      </c>
      <c r="D19" s="228">
        <v>2600</v>
      </c>
    </row>
    <row r="20" ht="17.25" customHeight="1" spans="1:4">
      <c r="A20" s="254" t="s">
        <v>2399</v>
      </c>
      <c r="B20" s="260"/>
      <c r="C20" s="254"/>
      <c r="D20" s="228"/>
    </row>
    <row r="21" ht="17.25" customHeight="1" spans="1:4">
      <c r="A21" s="254" t="s">
        <v>2400</v>
      </c>
      <c r="B21" s="228">
        <v>2597</v>
      </c>
      <c r="C21" s="254"/>
      <c r="D21" s="228"/>
    </row>
    <row r="22" ht="17.25" customHeight="1" spans="1:4">
      <c r="A22" s="254" t="s">
        <v>2401</v>
      </c>
      <c r="B22" s="228">
        <v>0</v>
      </c>
      <c r="C22" s="254"/>
      <c r="D22" s="261"/>
    </row>
    <row r="23" ht="17.25" customHeight="1" spans="1:4">
      <c r="A23" s="254" t="s">
        <v>2402</v>
      </c>
      <c r="B23" s="228">
        <v>2597</v>
      </c>
      <c r="C23" s="254"/>
      <c r="D23" s="261"/>
    </row>
    <row r="24" ht="17.25" customHeight="1" spans="1:4">
      <c r="A24" s="254" t="s">
        <v>1982</v>
      </c>
      <c r="B24" s="228">
        <v>0</v>
      </c>
      <c r="C24" s="254" t="s">
        <v>1983</v>
      </c>
      <c r="D24" s="228">
        <v>1500</v>
      </c>
    </row>
    <row r="25" ht="17.25" customHeight="1" spans="1:4">
      <c r="A25" s="254" t="s">
        <v>1984</v>
      </c>
      <c r="B25" s="228">
        <v>0</v>
      </c>
      <c r="C25" s="254" t="s">
        <v>2155</v>
      </c>
      <c r="D25" s="228">
        <v>1500</v>
      </c>
    </row>
    <row r="26" ht="17.25" customHeight="1" spans="1:4">
      <c r="A26" s="254" t="s">
        <v>2403</v>
      </c>
      <c r="B26" s="228">
        <v>0</v>
      </c>
      <c r="C26" s="254" t="s">
        <v>2156</v>
      </c>
      <c r="D26" s="261"/>
    </row>
    <row r="27" ht="17.25" customHeight="1" spans="1:4">
      <c r="A27" s="254" t="s">
        <v>1995</v>
      </c>
      <c r="B27" s="228">
        <v>26900</v>
      </c>
      <c r="C27" s="254" t="s">
        <v>1996</v>
      </c>
      <c r="D27" s="228">
        <v>0</v>
      </c>
    </row>
    <row r="28" ht="17.25" customHeight="1" spans="1:4">
      <c r="A28" s="254" t="s">
        <v>2404</v>
      </c>
      <c r="B28" s="228">
        <v>26900</v>
      </c>
      <c r="C28" s="254"/>
      <c r="D28" s="259"/>
    </row>
    <row r="29" ht="17.25" customHeight="1" spans="1:4">
      <c r="A29" s="254" t="s">
        <v>2405</v>
      </c>
      <c r="B29" s="228">
        <v>0</v>
      </c>
      <c r="C29" s="254" t="s">
        <v>2157</v>
      </c>
      <c r="D29" s="228">
        <v>0</v>
      </c>
    </row>
    <row r="30" ht="16.95" customHeight="1" spans="1:4">
      <c r="A30" s="254" t="s">
        <v>2406</v>
      </c>
      <c r="B30" s="228">
        <v>0</v>
      </c>
      <c r="C30" s="254" t="s">
        <v>2158</v>
      </c>
      <c r="D30" s="228">
        <v>0</v>
      </c>
    </row>
    <row r="31" spans="1:4">
      <c r="A31" s="254"/>
      <c r="B31" s="259"/>
      <c r="C31" s="254" t="s">
        <v>2407</v>
      </c>
      <c r="D31" s="228">
        <v>0</v>
      </c>
    </row>
    <row r="32" spans="1:4">
      <c r="A32" s="254"/>
      <c r="B32" s="259"/>
      <c r="C32" s="254" t="s">
        <v>2160</v>
      </c>
      <c r="D32" s="228">
        <v>4604</v>
      </c>
    </row>
    <row r="33" spans="1:4">
      <c r="A33" s="225" t="s">
        <v>2408</v>
      </c>
      <c r="B33" s="228">
        <v>66322</v>
      </c>
      <c r="C33" s="225" t="s">
        <v>2161</v>
      </c>
      <c r="D33" s="228">
        <v>66322</v>
      </c>
    </row>
  </sheetData>
  <mergeCells count="2">
    <mergeCell ref="A1:D1"/>
    <mergeCell ref="A2:D2"/>
  </mergeCells>
  <pageMargins left="0.75" right="0.75" top="1" bottom="1" header="0.5" footer="0.5"/>
  <pageSetup paperSize="9" scale="8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19"/>
  <sheetViews>
    <sheetView workbookViewId="0">
      <selection activeCell="D9" sqref="D9"/>
    </sheetView>
  </sheetViews>
  <sheetFormatPr defaultColWidth="9" defaultRowHeight="14.25"/>
  <cols>
    <col min="1" max="1" width="39.4166666666667" style="218" customWidth="1"/>
    <col min="2" max="2" width="30.0833333333333" style="218" customWidth="1"/>
    <col min="3" max="16384" width="9" style="218"/>
  </cols>
  <sheetData>
    <row r="1" s="218" customFormat="1" ht="34" customHeight="1" spans="1:3">
      <c r="A1" s="220" t="s">
        <v>2409</v>
      </c>
      <c r="B1" s="231"/>
      <c r="C1" s="251"/>
    </row>
    <row r="2" s="218" customFormat="1" ht="18" customHeight="1" spans="1:2">
      <c r="A2" s="232" t="s">
        <v>676</v>
      </c>
      <c r="B2" s="232"/>
    </row>
    <row r="3" s="218" customFormat="1" ht="39" customHeight="1" spans="1:2">
      <c r="A3" s="233" t="s">
        <v>2069</v>
      </c>
      <c r="B3" s="233" t="s">
        <v>2410</v>
      </c>
    </row>
    <row r="4" s="218" customFormat="1" ht="39" customHeight="1" spans="1:2">
      <c r="A4" s="223"/>
      <c r="B4" s="223"/>
    </row>
    <row r="5" s="218" customFormat="1" ht="65" customHeight="1" spans="1:2">
      <c r="A5" s="225" t="s">
        <v>2070</v>
      </c>
      <c r="B5" s="234" t="s">
        <v>2060</v>
      </c>
    </row>
    <row r="6" s="218" customFormat="1" spans="1:1">
      <c r="A6" s="218" t="s">
        <v>2411</v>
      </c>
    </row>
    <row r="10" s="218" customFormat="1" ht="27" customHeight="1"/>
    <row r="19" s="218" customFormat="1" ht="18.75" spans="10:11">
      <c r="J19" s="220"/>
      <c r="K19" s="221"/>
    </row>
  </sheetData>
  <mergeCells count="5">
    <mergeCell ref="A1:B1"/>
    <mergeCell ref="A2:B2"/>
    <mergeCell ref="J19:K19"/>
    <mergeCell ref="A3:A4"/>
    <mergeCell ref="B3:B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C4"/>
  <sheetViews>
    <sheetView workbookViewId="0">
      <selection activeCell="E6" sqref="E6"/>
    </sheetView>
  </sheetViews>
  <sheetFormatPr defaultColWidth="8.88333333333333" defaultRowHeight="13.5" outlineLevelRow="3" outlineLevelCol="2"/>
  <cols>
    <col min="1" max="1" width="11.3833333333333" style="243" customWidth="1"/>
    <col min="2" max="3" width="31.425" style="243" customWidth="1"/>
    <col min="4" max="16384" width="8.88333333333333" style="243"/>
  </cols>
  <sheetData>
    <row r="1" s="243" customFormat="1" ht="33" customHeight="1" spans="1:3">
      <c r="A1" s="245" t="s">
        <v>2412</v>
      </c>
      <c r="B1" s="245"/>
      <c r="C1" s="245"/>
    </row>
    <row r="2" s="243" customFormat="1" ht="19" customHeight="1" spans="1:3">
      <c r="A2" s="246"/>
      <c r="B2" s="246"/>
      <c r="C2" s="247" t="s">
        <v>676</v>
      </c>
    </row>
    <row r="3" s="244" customFormat="1" ht="60" customHeight="1" spans="1:3">
      <c r="A3" s="248" t="s">
        <v>2058</v>
      </c>
      <c r="B3" s="248" t="s">
        <v>2413</v>
      </c>
      <c r="C3" s="249" t="s">
        <v>2414</v>
      </c>
    </row>
    <row r="4" s="243" customFormat="1" ht="26.1" customHeight="1" spans="1:3">
      <c r="A4" s="250" t="s">
        <v>2077</v>
      </c>
      <c r="B4" s="250">
        <v>117450</v>
      </c>
      <c r="C4" s="250">
        <v>117450</v>
      </c>
    </row>
  </sheetData>
  <mergeCells count="1">
    <mergeCell ref="A1:C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10"/>
  <sheetViews>
    <sheetView workbookViewId="0">
      <selection activeCell="A1" sqref="A1:B1"/>
    </sheetView>
  </sheetViews>
  <sheetFormatPr defaultColWidth="8.88333333333333" defaultRowHeight="13.5" outlineLevelCol="1"/>
  <cols>
    <col min="1" max="1" width="45.1083333333333" style="236" customWidth="1"/>
    <col min="2" max="2" width="33.775" style="236" customWidth="1"/>
    <col min="3" max="16384" width="8.88333333333333" style="237"/>
  </cols>
  <sheetData>
    <row r="1" ht="44.1" customHeight="1" spans="1:2">
      <c r="A1" s="238" t="s">
        <v>2415</v>
      </c>
      <c r="B1" s="238"/>
    </row>
    <row r="2" ht="24" customHeight="1" spans="1:2">
      <c r="A2" s="239" t="s">
        <v>676</v>
      </c>
      <c r="B2" s="239"/>
    </row>
    <row r="3" s="235" customFormat="1" ht="29.1" customHeight="1" spans="1:2">
      <c r="A3" s="225" t="s">
        <v>2416</v>
      </c>
      <c r="B3" s="225" t="s">
        <v>4</v>
      </c>
    </row>
    <row r="4" ht="41.1" customHeight="1" spans="1:2">
      <c r="A4" s="240" t="s">
        <v>2417</v>
      </c>
      <c r="B4" s="234">
        <v>0</v>
      </c>
    </row>
    <row r="5" ht="41.1" customHeight="1" spans="1:2">
      <c r="A5" s="227" t="s">
        <v>2418</v>
      </c>
      <c r="B5" s="234">
        <v>0</v>
      </c>
    </row>
    <row r="6" ht="41.1" customHeight="1" spans="1:2">
      <c r="A6" s="227" t="s">
        <v>2419</v>
      </c>
      <c r="B6" s="234">
        <v>0</v>
      </c>
    </row>
    <row r="7" ht="41.1" customHeight="1" spans="1:2">
      <c r="A7" s="227" t="s">
        <v>2420</v>
      </c>
      <c r="B7" s="234">
        <v>0</v>
      </c>
    </row>
    <row r="8" ht="41.1" customHeight="1" spans="1:2">
      <c r="A8" s="227" t="s">
        <v>2421</v>
      </c>
      <c r="B8" s="234">
        <v>0</v>
      </c>
    </row>
    <row r="9" s="235" customFormat="1" ht="41.1" customHeight="1" spans="1:2">
      <c r="A9" s="227" t="s">
        <v>2422</v>
      </c>
      <c r="B9" s="234">
        <v>0</v>
      </c>
    </row>
    <row r="10" spans="1:1">
      <c r="A10" s="236" t="s">
        <v>2423</v>
      </c>
    </row>
  </sheetData>
  <mergeCells count="2">
    <mergeCell ref="A1:B1"/>
    <mergeCell ref="A2:B2"/>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B6"/>
  <sheetViews>
    <sheetView workbookViewId="0">
      <selection activeCell="D5" sqref="D5"/>
    </sheetView>
  </sheetViews>
  <sheetFormatPr defaultColWidth="8.88333333333333" defaultRowHeight="13.5" outlineLevelRow="5" outlineLevelCol="1"/>
  <cols>
    <col min="1" max="1" width="45.1083333333333" style="236" customWidth="1"/>
    <col min="2" max="2" width="33.775" style="236" customWidth="1"/>
    <col min="3" max="16384" width="8.88333333333333" style="237"/>
  </cols>
  <sheetData>
    <row r="1" ht="44.1" customHeight="1" spans="1:2">
      <c r="A1" s="238" t="s">
        <v>2424</v>
      </c>
      <c r="B1" s="238"/>
    </row>
    <row r="2" ht="24" customHeight="1" spans="1:2">
      <c r="A2" s="239" t="s">
        <v>676</v>
      </c>
      <c r="B2" s="239"/>
    </row>
    <row r="3" s="235" customFormat="1" ht="29.1" customHeight="1" spans="1:2">
      <c r="A3" s="225" t="s">
        <v>2425</v>
      </c>
      <c r="B3" s="225" t="s">
        <v>4</v>
      </c>
    </row>
    <row r="4" s="235" customFormat="1" ht="29.1" customHeight="1" spans="1:2">
      <c r="A4" s="241" t="s">
        <v>2426</v>
      </c>
      <c r="B4" s="242">
        <v>0</v>
      </c>
    </row>
    <row r="5" s="235" customFormat="1" ht="29.1" customHeight="1" spans="1:2">
      <c r="A5" s="241" t="s">
        <v>2427</v>
      </c>
      <c r="B5" s="242">
        <v>0</v>
      </c>
    </row>
    <row r="6" spans="1:1">
      <c r="A6" s="236" t="s">
        <v>2428</v>
      </c>
    </row>
  </sheetData>
  <mergeCells count="2">
    <mergeCell ref="A1:B1"/>
    <mergeCell ref="A2:B2"/>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9"/>
  <sheetViews>
    <sheetView workbookViewId="0">
      <selection activeCell="C7" sqref="C7"/>
    </sheetView>
  </sheetViews>
  <sheetFormatPr defaultColWidth="8.88333333333333" defaultRowHeight="13.5" outlineLevelCol="1"/>
  <cols>
    <col min="1" max="1" width="45.1083333333333" style="236" customWidth="1"/>
    <col min="2" max="2" width="33.775" style="236" customWidth="1"/>
    <col min="3" max="16384" width="8.88333333333333" style="237"/>
  </cols>
  <sheetData>
    <row r="1" ht="44.1" customHeight="1" spans="1:2">
      <c r="A1" s="238" t="s">
        <v>2429</v>
      </c>
      <c r="B1" s="238"/>
    </row>
    <row r="2" ht="24" customHeight="1" spans="1:2">
      <c r="A2" s="239" t="s">
        <v>676</v>
      </c>
      <c r="B2" s="239"/>
    </row>
    <row r="3" s="235" customFormat="1" ht="29.1" customHeight="1" spans="1:2">
      <c r="A3" s="225" t="s">
        <v>2416</v>
      </c>
      <c r="B3" s="225" t="s">
        <v>4</v>
      </c>
    </row>
    <row r="4" s="235" customFormat="1" ht="29.1" customHeight="1" spans="1:2">
      <c r="A4" s="240" t="s">
        <v>2430</v>
      </c>
      <c r="B4" s="234">
        <v>0</v>
      </c>
    </row>
    <row r="5" s="235" customFormat="1" ht="29.1" customHeight="1" spans="1:2">
      <c r="A5" s="227" t="s">
        <v>2431</v>
      </c>
      <c r="B5" s="234">
        <v>0</v>
      </c>
    </row>
    <row r="6" s="235" customFormat="1" ht="29.1" customHeight="1" spans="1:2">
      <c r="A6" s="227" t="s">
        <v>2432</v>
      </c>
      <c r="B6" s="234">
        <v>0</v>
      </c>
    </row>
    <row r="7" s="235" customFormat="1" ht="29.1" customHeight="1" spans="1:2">
      <c r="A7" s="227" t="s">
        <v>2433</v>
      </c>
      <c r="B7" s="234">
        <v>0</v>
      </c>
    </row>
    <row r="8" s="235" customFormat="1" ht="29.1" customHeight="1" spans="1:2">
      <c r="A8" s="227" t="s">
        <v>2434</v>
      </c>
      <c r="B8" s="234">
        <v>0</v>
      </c>
    </row>
    <row r="9" spans="1:1">
      <c r="A9" s="236" t="s">
        <v>2428</v>
      </c>
    </row>
  </sheetData>
  <mergeCells count="2">
    <mergeCell ref="A1:B1"/>
    <mergeCell ref="A2:B2"/>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B6"/>
  <sheetViews>
    <sheetView workbookViewId="0">
      <selection activeCell="B19" sqref="B19"/>
    </sheetView>
  </sheetViews>
  <sheetFormatPr defaultColWidth="13.5583333333333" defaultRowHeight="15.6" customHeight="1" outlineLevelRow="5" outlineLevelCol="1"/>
  <cols>
    <col min="1" max="1" width="38" style="230" customWidth="1"/>
    <col min="2" max="2" width="28.8833333333333" style="230" customWidth="1"/>
    <col min="3" max="3" width="38" style="230" customWidth="1"/>
    <col min="4" max="4" width="28.8833333333333" style="230" customWidth="1"/>
    <col min="5" max="256" width="13.5583333333333" style="230" customWidth="1"/>
    <col min="257" max="257" width="38" style="230" customWidth="1"/>
    <col min="258" max="258" width="28.8833333333333" style="230" customWidth="1"/>
    <col min="259" max="259" width="38" style="230" customWidth="1"/>
    <col min="260" max="260" width="28.8833333333333" style="230" customWidth="1"/>
    <col min="261" max="512" width="13.5583333333333" style="230" customWidth="1"/>
    <col min="513" max="513" width="38" style="230" customWidth="1"/>
    <col min="514" max="514" width="28.8833333333333" style="230" customWidth="1"/>
    <col min="515" max="515" width="38" style="230" customWidth="1"/>
    <col min="516" max="516" width="28.8833333333333" style="230" customWidth="1"/>
    <col min="517" max="768" width="13.5583333333333" style="230" customWidth="1"/>
    <col min="769" max="769" width="38" style="230" customWidth="1"/>
    <col min="770" max="770" width="28.8833333333333" style="230" customWidth="1"/>
    <col min="771" max="771" width="38" style="230" customWidth="1"/>
    <col min="772" max="772" width="28.8833333333333" style="230" customWidth="1"/>
    <col min="773" max="1024" width="13.5583333333333" style="230" customWidth="1"/>
    <col min="1025" max="1025" width="38" style="230" customWidth="1"/>
    <col min="1026" max="1026" width="28.8833333333333" style="230" customWidth="1"/>
    <col min="1027" max="1027" width="38" style="230" customWidth="1"/>
    <col min="1028" max="1028" width="28.8833333333333" style="230" customWidth="1"/>
    <col min="1029" max="1280" width="13.5583333333333" style="230" customWidth="1"/>
    <col min="1281" max="1281" width="38" style="230" customWidth="1"/>
    <col min="1282" max="1282" width="28.8833333333333" style="230" customWidth="1"/>
    <col min="1283" max="1283" width="38" style="230" customWidth="1"/>
    <col min="1284" max="1284" width="28.8833333333333" style="230" customWidth="1"/>
    <col min="1285" max="1536" width="13.5583333333333" style="230" customWidth="1"/>
    <col min="1537" max="1537" width="38" style="230" customWidth="1"/>
    <col min="1538" max="1538" width="28.8833333333333" style="230" customWidth="1"/>
    <col min="1539" max="1539" width="38" style="230" customWidth="1"/>
    <col min="1540" max="1540" width="28.8833333333333" style="230" customWidth="1"/>
    <col min="1541" max="1792" width="13.5583333333333" style="230" customWidth="1"/>
    <col min="1793" max="1793" width="38" style="230" customWidth="1"/>
    <col min="1794" max="1794" width="28.8833333333333" style="230" customWidth="1"/>
    <col min="1795" max="1795" width="38" style="230" customWidth="1"/>
    <col min="1796" max="1796" width="28.8833333333333" style="230" customWidth="1"/>
    <col min="1797" max="2048" width="13.5583333333333" style="230" customWidth="1"/>
    <col min="2049" max="2049" width="38" style="230" customWidth="1"/>
    <col min="2050" max="2050" width="28.8833333333333" style="230" customWidth="1"/>
    <col min="2051" max="2051" width="38" style="230" customWidth="1"/>
    <col min="2052" max="2052" width="28.8833333333333" style="230" customWidth="1"/>
    <col min="2053" max="2304" width="13.5583333333333" style="230" customWidth="1"/>
    <col min="2305" max="2305" width="38" style="230" customWidth="1"/>
    <col min="2306" max="2306" width="28.8833333333333" style="230" customWidth="1"/>
    <col min="2307" max="2307" width="38" style="230" customWidth="1"/>
    <col min="2308" max="2308" width="28.8833333333333" style="230" customWidth="1"/>
    <col min="2309" max="2560" width="13.5583333333333" style="230" customWidth="1"/>
    <col min="2561" max="2561" width="38" style="230" customWidth="1"/>
    <col min="2562" max="2562" width="28.8833333333333" style="230" customWidth="1"/>
    <col min="2563" max="2563" width="38" style="230" customWidth="1"/>
    <col min="2564" max="2564" width="28.8833333333333" style="230" customWidth="1"/>
    <col min="2565" max="2816" width="13.5583333333333" style="230" customWidth="1"/>
    <col min="2817" max="2817" width="38" style="230" customWidth="1"/>
    <col min="2818" max="2818" width="28.8833333333333" style="230" customWidth="1"/>
    <col min="2819" max="2819" width="38" style="230" customWidth="1"/>
    <col min="2820" max="2820" width="28.8833333333333" style="230" customWidth="1"/>
    <col min="2821" max="3072" width="13.5583333333333" style="230" customWidth="1"/>
    <col min="3073" max="3073" width="38" style="230" customWidth="1"/>
    <col min="3074" max="3074" width="28.8833333333333" style="230" customWidth="1"/>
    <col min="3075" max="3075" width="38" style="230" customWidth="1"/>
    <col min="3076" max="3076" width="28.8833333333333" style="230" customWidth="1"/>
    <col min="3077" max="3328" width="13.5583333333333" style="230" customWidth="1"/>
    <col min="3329" max="3329" width="38" style="230" customWidth="1"/>
    <col min="3330" max="3330" width="28.8833333333333" style="230" customWidth="1"/>
    <col min="3331" max="3331" width="38" style="230" customWidth="1"/>
    <col min="3332" max="3332" width="28.8833333333333" style="230" customWidth="1"/>
    <col min="3333" max="3584" width="13.5583333333333" style="230" customWidth="1"/>
    <col min="3585" max="3585" width="38" style="230" customWidth="1"/>
    <col min="3586" max="3586" width="28.8833333333333" style="230" customWidth="1"/>
    <col min="3587" max="3587" width="38" style="230" customWidth="1"/>
    <col min="3588" max="3588" width="28.8833333333333" style="230" customWidth="1"/>
    <col min="3589" max="3840" width="13.5583333333333" style="230" customWidth="1"/>
    <col min="3841" max="3841" width="38" style="230" customWidth="1"/>
    <col min="3842" max="3842" width="28.8833333333333" style="230" customWidth="1"/>
    <col min="3843" max="3843" width="38" style="230" customWidth="1"/>
    <col min="3844" max="3844" width="28.8833333333333" style="230" customWidth="1"/>
    <col min="3845" max="4096" width="13.5583333333333" style="230" customWidth="1"/>
    <col min="4097" max="4097" width="38" style="230" customWidth="1"/>
    <col min="4098" max="4098" width="28.8833333333333" style="230" customWidth="1"/>
    <col min="4099" max="4099" width="38" style="230" customWidth="1"/>
    <col min="4100" max="4100" width="28.8833333333333" style="230" customWidth="1"/>
    <col min="4101" max="4352" width="13.5583333333333" style="230" customWidth="1"/>
    <col min="4353" max="4353" width="38" style="230" customWidth="1"/>
    <col min="4354" max="4354" width="28.8833333333333" style="230" customWidth="1"/>
    <col min="4355" max="4355" width="38" style="230" customWidth="1"/>
    <col min="4356" max="4356" width="28.8833333333333" style="230" customWidth="1"/>
    <col min="4357" max="4608" width="13.5583333333333" style="230" customWidth="1"/>
    <col min="4609" max="4609" width="38" style="230" customWidth="1"/>
    <col min="4610" max="4610" width="28.8833333333333" style="230" customWidth="1"/>
    <col min="4611" max="4611" width="38" style="230" customWidth="1"/>
    <col min="4612" max="4612" width="28.8833333333333" style="230" customWidth="1"/>
    <col min="4613" max="4864" width="13.5583333333333" style="230" customWidth="1"/>
    <col min="4865" max="4865" width="38" style="230" customWidth="1"/>
    <col min="4866" max="4866" width="28.8833333333333" style="230" customWidth="1"/>
    <col min="4867" max="4867" width="38" style="230" customWidth="1"/>
    <col min="4868" max="4868" width="28.8833333333333" style="230" customWidth="1"/>
    <col min="4869" max="5120" width="13.5583333333333" style="230" customWidth="1"/>
    <col min="5121" max="5121" width="38" style="230" customWidth="1"/>
    <col min="5122" max="5122" width="28.8833333333333" style="230" customWidth="1"/>
    <col min="5123" max="5123" width="38" style="230" customWidth="1"/>
    <col min="5124" max="5124" width="28.8833333333333" style="230" customWidth="1"/>
    <col min="5125" max="5376" width="13.5583333333333" style="230" customWidth="1"/>
    <col min="5377" max="5377" width="38" style="230" customWidth="1"/>
    <col min="5378" max="5378" width="28.8833333333333" style="230" customWidth="1"/>
    <col min="5379" max="5379" width="38" style="230" customWidth="1"/>
    <col min="5380" max="5380" width="28.8833333333333" style="230" customWidth="1"/>
    <col min="5381" max="5632" width="13.5583333333333" style="230" customWidth="1"/>
    <col min="5633" max="5633" width="38" style="230" customWidth="1"/>
    <col min="5634" max="5634" width="28.8833333333333" style="230" customWidth="1"/>
    <col min="5635" max="5635" width="38" style="230" customWidth="1"/>
    <col min="5636" max="5636" width="28.8833333333333" style="230" customWidth="1"/>
    <col min="5637" max="5888" width="13.5583333333333" style="230" customWidth="1"/>
    <col min="5889" max="5889" width="38" style="230" customWidth="1"/>
    <col min="5890" max="5890" width="28.8833333333333" style="230" customWidth="1"/>
    <col min="5891" max="5891" width="38" style="230" customWidth="1"/>
    <col min="5892" max="5892" width="28.8833333333333" style="230" customWidth="1"/>
    <col min="5893" max="6144" width="13.5583333333333" style="230" customWidth="1"/>
    <col min="6145" max="6145" width="38" style="230" customWidth="1"/>
    <col min="6146" max="6146" width="28.8833333333333" style="230" customWidth="1"/>
    <col min="6147" max="6147" width="38" style="230" customWidth="1"/>
    <col min="6148" max="6148" width="28.8833333333333" style="230" customWidth="1"/>
    <col min="6149" max="6400" width="13.5583333333333" style="230" customWidth="1"/>
    <col min="6401" max="6401" width="38" style="230" customWidth="1"/>
    <col min="6402" max="6402" width="28.8833333333333" style="230" customWidth="1"/>
    <col min="6403" max="6403" width="38" style="230" customWidth="1"/>
    <col min="6404" max="6404" width="28.8833333333333" style="230" customWidth="1"/>
    <col min="6405" max="6656" width="13.5583333333333" style="230" customWidth="1"/>
    <col min="6657" max="6657" width="38" style="230" customWidth="1"/>
    <col min="6658" max="6658" width="28.8833333333333" style="230" customWidth="1"/>
    <col min="6659" max="6659" width="38" style="230" customWidth="1"/>
    <col min="6660" max="6660" width="28.8833333333333" style="230" customWidth="1"/>
    <col min="6661" max="6912" width="13.5583333333333" style="230" customWidth="1"/>
    <col min="6913" max="6913" width="38" style="230" customWidth="1"/>
    <col min="6914" max="6914" width="28.8833333333333" style="230" customWidth="1"/>
    <col min="6915" max="6915" width="38" style="230" customWidth="1"/>
    <col min="6916" max="6916" width="28.8833333333333" style="230" customWidth="1"/>
    <col min="6917" max="7168" width="13.5583333333333" style="230" customWidth="1"/>
    <col min="7169" max="7169" width="38" style="230" customWidth="1"/>
    <col min="7170" max="7170" width="28.8833333333333" style="230" customWidth="1"/>
    <col min="7171" max="7171" width="38" style="230" customWidth="1"/>
    <col min="7172" max="7172" width="28.8833333333333" style="230" customWidth="1"/>
    <col min="7173" max="7424" width="13.5583333333333" style="230" customWidth="1"/>
    <col min="7425" max="7425" width="38" style="230" customWidth="1"/>
    <col min="7426" max="7426" width="28.8833333333333" style="230" customWidth="1"/>
    <col min="7427" max="7427" width="38" style="230" customWidth="1"/>
    <col min="7428" max="7428" width="28.8833333333333" style="230" customWidth="1"/>
    <col min="7429" max="7680" width="13.5583333333333" style="230" customWidth="1"/>
    <col min="7681" max="7681" width="38" style="230" customWidth="1"/>
    <col min="7682" max="7682" width="28.8833333333333" style="230" customWidth="1"/>
    <col min="7683" max="7683" width="38" style="230" customWidth="1"/>
    <col min="7684" max="7684" width="28.8833333333333" style="230" customWidth="1"/>
    <col min="7685" max="7936" width="13.5583333333333" style="230" customWidth="1"/>
    <col min="7937" max="7937" width="38" style="230" customWidth="1"/>
    <col min="7938" max="7938" width="28.8833333333333" style="230" customWidth="1"/>
    <col min="7939" max="7939" width="38" style="230" customWidth="1"/>
    <col min="7940" max="7940" width="28.8833333333333" style="230" customWidth="1"/>
    <col min="7941" max="8192" width="13.5583333333333" style="230" customWidth="1"/>
    <col min="8193" max="8193" width="38" style="230" customWidth="1"/>
    <col min="8194" max="8194" width="28.8833333333333" style="230" customWidth="1"/>
    <col min="8195" max="8195" width="38" style="230" customWidth="1"/>
    <col min="8196" max="8196" width="28.8833333333333" style="230" customWidth="1"/>
    <col min="8197" max="8448" width="13.5583333333333" style="230" customWidth="1"/>
    <col min="8449" max="8449" width="38" style="230" customWidth="1"/>
    <col min="8450" max="8450" width="28.8833333333333" style="230" customWidth="1"/>
    <col min="8451" max="8451" width="38" style="230" customWidth="1"/>
    <col min="8452" max="8452" width="28.8833333333333" style="230" customWidth="1"/>
    <col min="8453" max="8704" width="13.5583333333333" style="230" customWidth="1"/>
    <col min="8705" max="8705" width="38" style="230" customWidth="1"/>
    <col min="8706" max="8706" width="28.8833333333333" style="230" customWidth="1"/>
    <col min="8707" max="8707" width="38" style="230" customWidth="1"/>
    <col min="8708" max="8708" width="28.8833333333333" style="230" customWidth="1"/>
    <col min="8709" max="8960" width="13.5583333333333" style="230" customWidth="1"/>
    <col min="8961" max="8961" width="38" style="230" customWidth="1"/>
    <col min="8962" max="8962" width="28.8833333333333" style="230" customWidth="1"/>
    <col min="8963" max="8963" width="38" style="230" customWidth="1"/>
    <col min="8964" max="8964" width="28.8833333333333" style="230" customWidth="1"/>
    <col min="8965" max="9216" width="13.5583333333333" style="230" customWidth="1"/>
    <col min="9217" max="9217" width="38" style="230" customWidth="1"/>
    <col min="9218" max="9218" width="28.8833333333333" style="230" customWidth="1"/>
    <col min="9219" max="9219" width="38" style="230" customWidth="1"/>
    <col min="9220" max="9220" width="28.8833333333333" style="230" customWidth="1"/>
    <col min="9221" max="9472" width="13.5583333333333" style="230" customWidth="1"/>
    <col min="9473" max="9473" width="38" style="230" customWidth="1"/>
    <col min="9474" max="9474" width="28.8833333333333" style="230" customWidth="1"/>
    <col min="9475" max="9475" width="38" style="230" customWidth="1"/>
    <col min="9476" max="9476" width="28.8833333333333" style="230" customWidth="1"/>
    <col min="9477" max="9728" width="13.5583333333333" style="230" customWidth="1"/>
    <col min="9729" max="9729" width="38" style="230" customWidth="1"/>
    <col min="9730" max="9730" width="28.8833333333333" style="230" customWidth="1"/>
    <col min="9731" max="9731" width="38" style="230" customWidth="1"/>
    <col min="9732" max="9732" width="28.8833333333333" style="230" customWidth="1"/>
    <col min="9733" max="9984" width="13.5583333333333" style="230" customWidth="1"/>
    <col min="9985" max="9985" width="38" style="230" customWidth="1"/>
    <col min="9986" max="9986" width="28.8833333333333" style="230" customWidth="1"/>
    <col min="9987" max="9987" width="38" style="230" customWidth="1"/>
    <col min="9988" max="9988" width="28.8833333333333" style="230" customWidth="1"/>
    <col min="9989" max="10240" width="13.5583333333333" style="230" customWidth="1"/>
    <col min="10241" max="10241" width="38" style="230" customWidth="1"/>
    <col min="10242" max="10242" width="28.8833333333333" style="230" customWidth="1"/>
    <col min="10243" max="10243" width="38" style="230" customWidth="1"/>
    <col min="10244" max="10244" width="28.8833333333333" style="230" customWidth="1"/>
    <col min="10245" max="10496" width="13.5583333333333" style="230" customWidth="1"/>
    <col min="10497" max="10497" width="38" style="230" customWidth="1"/>
    <col min="10498" max="10498" width="28.8833333333333" style="230" customWidth="1"/>
    <col min="10499" max="10499" width="38" style="230" customWidth="1"/>
    <col min="10500" max="10500" width="28.8833333333333" style="230" customWidth="1"/>
    <col min="10501" max="10752" width="13.5583333333333" style="230" customWidth="1"/>
    <col min="10753" max="10753" width="38" style="230" customWidth="1"/>
    <col min="10754" max="10754" width="28.8833333333333" style="230" customWidth="1"/>
    <col min="10755" max="10755" width="38" style="230" customWidth="1"/>
    <col min="10756" max="10756" width="28.8833333333333" style="230" customWidth="1"/>
    <col min="10757" max="11008" width="13.5583333333333" style="230" customWidth="1"/>
    <col min="11009" max="11009" width="38" style="230" customWidth="1"/>
    <col min="11010" max="11010" width="28.8833333333333" style="230" customWidth="1"/>
    <col min="11011" max="11011" width="38" style="230" customWidth="1"/>
    <col min="11012" max="11012" width="28.8833333333333" style="230" customWidth="1"/>
    <col min="11013" max="11264" width="13.5583333333333" style="230" customWidth="1"/>
    <col min="11265" max="11265" width="38" style="230" customWidth="1"/>
    <col min="11266" max="11266" width="28.8833333333333" style="230" customWidth="1"/>
    <col min="11267" max="11267" width="38" style="230" customWidth="1"/>
    <col min="11268" max="11268" width="28.8833333333333" style="230" customWidth="1"/>
    <col min="11269" max="11520" width="13.5583333333333" style="230" customWidth="1"/>
    <col min="11521" max="11521" width="38" style="230" customWidth="1"/>
    <col min="11522" max="11522" width="28.8833333333333" style="230" customWidth="1"/>
    <col min="11523" max="11523" width="38" style="230" customWidth="1"/>
    <col min="11524" max="11524" width="28.8833333333333" style="230" customWidth="1"/>
    <col min="11525" max="11776" width="13.5583333333333" style="230" customWidth="1"/>
    <col min="11777" max="11777" width="38" style="230" customWidth="1"/>
    <col min="11778" max="11778" width="28.8833333333333" style="230" customWidth="1"/>
    <col min="11779" max="11779" width="38" style="230" customWidth="1"/>
    <col min="11780" max="11780" width="28.8833333333333" style="230" customWidth="1"/>
    <col min="11781" max="12032" width="13.5583333333333" style="230" customWidth="1"/>
    <col min="12033" max="12033" width="38" style="230" customWidth="1"/>
    <col min="12034" max="12034" width="28.8833333333333" style="230" customWidth="1"/>
    <col min="12035" max="12035" width="38" style="230" customWidth="1"/>
    <col min="12036" max="12036" width="28.8833333333333" style="230" customWidth="1"/>
    <col min="12037" max="12288" width="13.5583333333333" style="230" customWidth="1"/>
    <col min="12289" max="12289" width="38" style="230" customWidth="1"/>
    <col min="12290" max="12290" width="28.8833333333333" style="230" customWidth="1"/>
    <col min="12291" max="12291" width="38" style="230" customWidth="1"/>
    <col min="12292" max="12292" width="28.8833333333333" style="230" customWidth="1"/>
    <col min="12293" max="12544" width="13.5583333333333" style="230" customWidth="1"/>
    <col min="12545" max="12545" width="38" style="230" customWidth="1"/>
    <col min="12546" max="12546" width="28.8833333333333" style="230" customWidth="1"/>
    <col min="12547" max="12547" width="38" style="230" customWidth="1"/>
    <col min="12548" max="12548" width="28.8833333333333" style="230" customWidth="1"/>
    <col min="12549" max="12800" width="13.5583333333333" style="230" customWidth="1"/>
    <col min="12801" max="12801" width="38" style="230" customWidth="1"/>
    <col min="12802" max="12802" width="28.8833333333333" style="230" customWidth="1"/>
    <col min="12803" max="12803" width="38" style="230" customWidth="1"/>
    <col min="12804" max="12804" width="28.8833333333333" style="230" customWidth="1"/>
    <col min="12805" max="13056" width="13.5583333333333" style="230" customWidth="1"/>
    <col min="13057" max="13057" width="38" style="230" customWidth="1"/>
    <col min="13058" max="13058" width="28.8833333333333" style="230" customWidth="1"/>
    <col min="13059" max="13059" width="38" style="230" customWidth="1"/>
    <col min="13060" max="13060" width="28.8833333333333" style="230" customWidth="1"/>
    <col min="13061" max="13312" width="13.5583333333333" style="230" customWidth="1"/>
    <col min="13313" max="13313" width="38" style="230" customWidth="1"/>
    <col min="13314" max="13314" width="28.8833333333333" style="230" customWidth="1"/>
    <col min="13315" max="13315" width="38" style="230" customWidth="1"/>
    <col min="13316" max="13316" width="28.8833333333333" style="230" customWidth="1"/>
    <col min="13317" max="13568" width="13.5583333333333" style="230" customWidth="1"/>
    <col min="13569" max="13569" width="38" style="230" customWidth="1"/>
    <col min="13570" max="13570" width="28.8833333333333" style="230" customWidth="1"/>
    <col min="13571" max="13571" width="38" style="230" customWidth="1"/>
    <col min="13572" max="13572" width="28.8833333333333" style="230" customWidth="1"/>
    <col min="13573" max="13824" width="13.5583333333333" style="230" customWidth="1"/>
    <col min="13825" max="13825" width="38" style="230" customWidth="1"/>
    <col min="13826" max="13826" width="28.8833333333333" style="230" customWidth="1"/>
    <col min="13827" max="13827" width="38" style="230" customWidth="1"/>
    <col min="13828" max="13828" width="28.8833333333333" style="230" customWidth="1"/>
    <col min="13829" max="14080" width="13.5583333333333" style="230" customWidth="1"/>
    <col min="14081" max="14081" width="38" style="230" customWidth="1"/>
    <col min="14082" max="14082" width="28.8833333333333" style="230" customWidth="1"/>
    <col min="14083" max="14083" width="38" style="230" customWidth="1"/>
    <col min="14084" max="14084" width="28.8833333333333" style="230" customWidth="1"/>
    <col min="14085" max="14336" width="13.5583333333333" style="230" customWidth="1"/>
    <col min="14337" max="14337" width="38" style="230" customWidth="1"/>
    <col min="14338" max="14338" width="28.8833333333333" style="230" customWidth="1"/>
    <col min="14339" max="14339" width="38" style="230" customWidth="1"/>
    <col min="14340" max="14340" width="28.8833333333333" style="230" customWidth="1"/>
    <col min="14341" max="14592" width="13.5583333333333" style="230" customWidth="1"/>
    <col min="14593" max="14593" width="38" style="230" customWidth="1"/>
    <col min="14594" max="14594" width="28.8833333333333" style="230" customWidth="1"/>
    <col min="14595" max="14595" width="38" style="230" customWidth="1"/>
    <col min="14596" max="14596" width="28.8833333333333" style="230" customWidth="1"/>
    <col min="14597" max="14848" width="13.5583333333333" style="230" customWidth="1"/>
    <col min="14849" max="14849" width="38" style="230" customWidth="1"/>
    <col min="14850" max="14850" width="28.8833333333333" style="230" customWidth="1"/>
    <col min="14851" max="14851" width="38" style="230" customWidth="1"/>
    <col min="14852" max="14852" width="28.8833333333333" style="230" customWidth="1"/>
    <col min="14853" max="15104" width="13.5583333333333" style="230" customWidth="1"/>
    <col min="15105" max="15105" width="38" style="230" customWidth="1"/>
    <col min="15106" max="15106" width="28.8833333333333" style="230" customWidth="1"/>
    <col min="15107" max="15107" width="38" style="230" customWidth="1"/>
    <col min="15108" max="15108" width="28.8833333333333" style="230" customWidth="1"/>
    <col min="15109" max="15360" width="13.5583333333333" style="230" customWidth="1"/>
    <col min="15361" max="15361" width="38" style="230" customWidth="1"/>
    <col min="15362" max="15362" width="28.8833333333333" style="230" customWidth="1"/>
    <col min="15363" max="15363" width="38" style="230" customWidth="1"/>
    <col min="15364" max="15364" width="28.8833333333333" style="230" customWidth="1"/>
    <col min="15365" max="15616" width="13.5583333333333" style="230" customWidth="1"/>
    <col min="15617" max="15617" width="38" style="230" customWidth="1"/>
    <col min="15618" max="15618" width="28.8833333333333" style="230" customWidth="1"/>
    <col min="15619" max="15619" width="38" style="230" customWidth="1"/>
    <col min="15620" max="15620" width="28.8833333333333" style="230" customWidth="1"/>
    <col min="15621" max="15872" width="13.5583333333333" style="230" customWidth="1"/>
    <col min="15873" max="15873" width="38" style="230" customWidth="1"/>
    <col min="15874" max="15874" width="28.8833333333333" style="230" customWidth="1"/>
    <col min="15875" max="15875" width="38" style="230" customWidth="1"/>
    <col min="15876" max="15876" width="28.8833333333333" style="230" customWidth="1"/>
    <col min="15877" max="16128" width="13.5583333333333" style="230" customWidth="1"/>
    <col min="16129" max="16129" width="38" style="230" customWidth="1"/>
    <col min="16130" max="16130" width="28.8833333333333" style="230" customWidth="1"/>
    <col min="16131" max="16131" width="38" style="230" customWidth="1"/>
    <col min="16132" max="16132" width="28.8833333333333" style="230" customWidth="1"/>
    <col min="16133" max="16384" width="13.5583333333333" style="230" customWidth="1"/>
  </cols>
  <sheetData>
    <row r="1" ht="33" customHeight="1" spans="1:2">
      <c r="A1" s="220" t="s">
        <v>2435</v>
      </c>
      <c r="B1" s="231"/>
    </row>
    <row r="2" customHeight="1" spans="1:2">
      <c r="A2" s="232" t="s">
        <v>676</v>
      </c>
      <c r="B2" s="232"/>
    </row>
    <row r="3" customHeight="1" spans="1:2">
      <c r="A3" s="233" t="s">
        <v>2069</v>
      </c>
      <c r="B3" s="233" t="s">
        <v>2058</v>
      </c>
    </row>
    <row r="4" customHeight="1" spans="1:2">
      <c r="A4" s="223"/>
      <c r="B4" s="223"/>
    </row>
    <row r="5" ht="39" customHeight="1" spans="1:2">
      <c r="A5" s="225" t="s">
        <v>2070</v>
      </c>
      <c r="B5" s="234" t="s">
        <v>2060</v>
      </c>
    </row>
    <row r="6" customHeight="1" spans="1:1">
      <c r="A6" s="230" t="s">
        <v>2436</v>
      </c>
    </row>
  </sheetData>
  <mergeCells count="4">
    <mergeCell ref="A1:B1"/>
    <mergeCell ref="A2:B2"/>
    <mergeCell ref="A3:A4"/>
    <mergeCell ref="B3:B4"/>
  </mergeCells>
  <pageMargins left="0.75" right="0.75" top="1" bottom="1" header="0.5" footer="0.5"/>
  <pageSetup paperSize="9" scale="7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97"/>
  <sheetViews>
    <sheetView workbookViewId="0">
      <selection activeCell="A1" sqref="A1:B1"/>
    </sheetView>
  </sheetViews>
  <sheetFormatPr defaultColWidth="9.16666666666667" defaultRowHeight="14.25" outlineLevelCol="1"/>
  <cols>
    <col min="1" max="1" width="40.8833333333333" style="218" customWidth="1"/>
    <col min="2" max="2" width="43.3333333333333" style="218" customWidth="1"/>
    <col min="3" max="242" width="9.16666666666667" style="218" customWidth="1"/>
    <col min="243" max="16384" width="9.16666666666667" style="218"/>
  </cols>
  <sheetData>
    <row r="1" s="218" customFormat="1" ht="34" customHeight="1" spans="1:2">
      <c r="A1" s="220" t="s">
        <v>675</v>
      </c>
      <c r="B1" s="221"/>
    </row>
    <row r="2" s="218" customFormat="1" ht="17.15" customHeight="1" spans="1:2">
      <c r="A2" s="290"/>
      <c r="B2" s="291" t="s">
        <v>676</v>
      </c>
    </row>
    <row r="3" s="289" customFormat="1" ht="22.5" customHeight="1" spans="1:2">
      <c r="A3" s="292" t="s">
        <v>677</v>
      </c>
      <c r="B3" s="293" t="s">
        <v>4</v>
      </c>
    </row>
    <row r="4" s="218" customFormat="1" ht="22.5" customHeight="1" spans="1:2">
      <c r="A4" s="294" t="s">
        <v>678</v>
      </c>
      <c r="B4" s="228">
        <v>97349</v>
      </c>
    </row>
    <row r="5" s="218" customFormat="1" ht="22.5" customHeight="1" spans="1:2">
      <c r="A5" s="295" t="s">
        <v>679</v>
      </c>
      <c r="B5" s="228">
        <f>B6+B13+B52+B74+B77+B78+B79+B84+B85+B86</f>
        <v>92884</v>
      </c>
    </row>
    <row r="6" s="218" customFormat="1" ht="22.5" customHeight="1" spans="1:2">
      <c r="A6" s="295" t="s">
        <v>680</v>
      </c>
      <c r="B6" s="228"/>
    </row>
    <row r="7" s="218" customFormat="1" ht="22.5" customHeight="1" spans="1:2">
      <c r="A7" s="295" t="s">
        <v>681</v>
      </c>
      <c r="B7" s="228"/>
    </row>
    <row r="8" s="218" customFormat="1" ht="22.5" customHeight="1" spans="1:2">
      <c r="A8" s="295" t="s">
        <v>682</v>
      </c>
      <c r="B8" s="228"/>
    </row>
    <row r="9" s="218" customFormat="1" ht="22.5" customHeight="1" spans="1:2">
      <c r="A9" s="295" t="s">
        <v>683</v>
      </c>
      <c r="B9" s="228"/>
    </row>
    <row r="10" s="218" customFormat="1" ht="22.5" customHeight="1" spans="1:2">
      <c r="A10" s="295" t="s">
        <v>684</v>
      </c>
      <c r="B10" s="228"/>
    </row>
    <row r="11" s="218" customFormat="1" ht="22.5" customHeight="1" spans="1:2">
      <c r="A11" s="295" t="s">
        <v>685</v>
      </c>
      <c r="B11" s="228"/>
    </row>
    <row r="12" s="218" customFormat="1" ht="22.5" customHeight="1" spans="1:2">
      <c r="A12" s="295" t="s">
        <v>686</v>
      </c>
      <c r="B12" s="228"/>
    </row>
    <row r="13" s="218" customFormat="1" ht="22.5" customHeight="1" spans="1:2">
      <c r="A13" s="295" t="s">
        <v>687</v>
      </c>
      <c r="B13" s="228"/>
    </row>
    <row r="14" s="218" customFormat="1" ht="22.5" customHeight="1" spans="1:2">
      <c r="A14" s="295" t="s">
        <v>688</v>
      </c>
      <c r="B14" s="228"/>
    </row>
    <row r="15" s="218" customFormat="1" ht="22.5" customHeight="1" spans="1:2">
      <c r="A15" s="295" t="s">
        <v>689</v>
      </c>
      <c r="B15" s="228"/>
    </row>
    <row r="16" s="218" customFormat="1" ht="22.5" customHeight="1" spans="1:2">
      <c r="A16" s="295" t="s">
        <v>690</v>
      </c>
      <c r="B16" s="228"/>
    </row>
    <row r="17" s="218" customFormat="1" ht="22.5" customHeight="1" spans="1:2">
      <c r="A17" s="295" t="s">
        <v>691</v>
      </c>
      <c r="B17" s="228"/>
    </row>
    <row r="18" s="218" customFormat="1" ht="22.5" customHeight="1" spans="1:2">
      <c r="A18" s="295" t="s">
        <v>692</v>
      </c>
      <c r="B18" s="228"/>
    </row>
    <row r="19" s="218" customFormat="1" ht="22.5" customHeight="1" spans="1:2">
      <c r="A19" s="295" t="s">
        <v>693</v>
      </c>
      <c r="B19" s="228"/>
    </row>
    <row r="20" s="218" customFormat="1" ht="22.5" customHeight="1" spans="1:2">
      <c r="A20" s="295" t="s">
        <v>694</v>
      </c>
      <c r="B20" s="228"/>
    </row>
    <row r="21" s="218" customFormat="1" ht="22.5" customHeight="1" spans="1:2">
      <c r="A21" s="295" t="s">
        <v>695</v>
      </c>
      <c r="B21" s="228"/>
    </row>
    <row r="22" s="218" customFormat="1" ht="22.5" customHeight="1" spans="1:2">
      <c r="A22" s="295" t="s">
        <v>696</v>
      </c>
      <c r="B22" s="228"/>
    </row>
    <row r="23" s="218" customFormat="1" ht="22.5" customHeight="1" spans="1:2">
      <c r="A23" s="295" t="s">
        <v>697</v>
      </c>
      <c r="B23" s="228"/>
    </row>
    <row r="24" s="218" customFormat="1" ht="22.5" customHeight="1" spans="1:2">
      <c r="A24" s="295" t="s">
        <v>698</v>
      </c>
      <c r="B24" s="228"/>
    </row>
    <row r="25" s="218" customFormat="1" ht="22.5" customHeight="1" spans="1:2">
      <c r="A25" s="295" t="s">
        <v>699</v>
      </c>
      <c r="B25" s="228"/>
    </row>
    <row r="26" s="218" customFormat="1" ht="22.5" customHeight="1" spans="1:2">
      <c r="A26" s="295" t="s">
        <v>700</v>
      </c>
      <c r="B26" s="228"/>
    </row>
    <row r="27" s="218" customFormat="1" ht="22.5" customHeight="1" spans="1:2">
      <c r="A27" s="296" t="s">
        <v>701</v>
      </c>
      <c r="B27" s="228"/>
    </row>
    <row r="28" s="218" customFormat="1" ht="22.5" customHeight="1" spans="1:2">
      <c r="A28" s="296" t="s">
        <v>702</v>
      </c>
      <c r="B28" s="228"/>
    </row>
    <row r="29" s="218" customFormat="1" ht="22.5" customHeight="1" spans="1:2">
      <c r="A29" s="296" t="s">
        <v>703</v>
      </c>
      <c r="B29" s="228"/>
    </row>
    <row r="30" s="218" customFormat="1" ht="22.5" customHeight="1" spans="1:2">
      <c r="A30" s="296" t="s">
        <v>704</v>
      </c>
      <c r="B30" s="228"/>
    </row>
    <row r="31" s="218" customFormat="1" ht="22.5" customHeight="1" spans="1:2">
      <c r="A31" s="296" t="s">
        <v>705</v>
      </c>
      <c r="B31" s="228"/>
    </row>
    <row r="32" s="218" customFormat="1" ht="22.5" customHeight="1" spans="1:2">
      <c r="A32" s="296" t="s">
        <v>706</v>
      </c>
      <c r="B32" s="228"/>
    </row>
    <row r="33" s="218" customFormat="1" ht="22.5" customHeight="1" spans="1:2">
      <c r="A33" s="296" t="s">
        <v>707</v>
      </c>
      <c r="B33" s="228"/>
    </row>
    <row r="34" s="218" customFormat="1" ht="22.5" customHeight="1" spans="1:2">
      <c r="A34" s="296" t="s">
        <v>708</v>
      </c>
      <c r="B34" s="228"/>
    </row>
    <row r="35" s="218" customFormat="1" ht="22.5" customHeight="1" spans="1:2">
      <c r="A35" s="296" t="s">
        <v>709</v>
      </c>
      <c r="B35" s="228"/>
    </row>
    <row r="36" s="218" customFormat="1" ht="22.5" customHeight="1" spans="1:2">
      <c r="A36" s="296" t="s">
        <v>710</v>
      </c>
      <c r="B36" s="228"/>
    </row>
    <row r="37" s="218" customFormat="1" ht="22.5" customHeight="1" spans="1:2">
      <c r="A37" s="296" t="s">
        <v>711</v>
      </c>
      <c r="B37" s="228"/>
    </row>
    <row r="38" s="218" customFormat="1" ht="22.5" customHeight="1" spans="1:2">
      <c r="A38" s="296" t="s">
        <v>712</v>
      </c>
      <c r="B38" s="228"/>
    </row>
    <row r="39" s="218" customFormat="1" ht="22.5" customHeight="1" spans="1:2">
      <c r="A39" s="296" t="s">
        <v>713</v>
      </c>
      <c r="B39" s="228"/>
    </row>
    <row r="40" s="218" customFormat="1" ht="22.5" customHeight="1" spans="1:2">
      <c r="A40" s="296" t="s">
        <v>714</v>
      </c>
      <c r="B40" s="228"/>
    </row>
    <row r="41" s="218" customFormat="1" ht="22.5" customHeight="1" spans="1:2">
      <c r="A41" s="296" t="s">
        <v>715</v>
      </c>
      <c r="B41" s="228"/>
    </row>
    <row r="42" s="218" customFormat="1" ht="22.5" customHeight="1" spans="1:2">
      <c r="A42" s="296" t="s">
        <v>716</v>
      </c>
      <c r="B42" s="228"/>
    </row>
    <row r="43" s="218" customFormat="1" ht="22.5" customHeight="1" spans="1:2">
      <c r="A43" s="296" t="s">
        <v>717</v>
      </c>
      <c r="B43" s="228"/>
    </row>
    <row r="44" s="218" customFormat="1" ht="22.5" customHeight="1" spans="1:2">
      <c r="A44" s="296" t="s">
        <v>718</v>
      </c>
      <c r="B44" s="228"/>
    </row>
    <row r="45" s="218" customFormat="1" ht="22.5" customHeight="1" spans="1:2">
      <c r="A45" s="296" t="s">
        <v>719</v>
      </c>
      <c r="B45" s="228"/>
    </row>
    <row r="46" s="218" customFormat="1" ht="22.5" customHeight="1" spans="1:2">
      <c r="A46" s="296" t="s">
        <v>720</v>
      </c>
      <c r="B46" s="228"/>
    </row>
    <row r="47" s="218" customFormat="1" ht="22.5" customHeight="1" spans="1:2">
      <c r="A47" s="296" t="s">
        <v>721</v>
      </c>
      <c r="B47" s="228"/>
    </row>
    <row r="48" s="218" customFormat="1" ht="22.5" customHeight="1" spans="1:2">
      <c r="A48" s="297" t="s">
        <v>722</v>
      </c>
      <c r="B48" s="228"/>
    </row>
    <row r="49" s="218" customFormat="1" ht="22.5" customHeight="1" spans="1:2">
      <c r="A49" s="297" t="s">
        <v>723</v>
      </c>
      <c r="B49" s="228"/>
    </row>
    <row r="50" s="218" customFormat="1" ht="22.5" customHeight="1" spans="1:2">
      <c r="A50" s="297" t="s">
        <v>724</v>
      </c>
      <c r="B50" s="228"/>
    </row>
    <row r="51" s="218" customFormat="1" ht="22.5" customHeight="1" spans="1:2">
      <c r="A51" s="295" t="s">
        <v>725</v>
      </c>
      <c r="B51" s="228"/>
    </row>
    <row r="52" s="218" customFormat="1" ht="22.5" customHeight="1" spans="1:2">
      <c r="A52" s="295" t="s">
        <v>726</v>
      </c>
      <c r="B52" s="228"/>
    </row>
    <row r="53" s="218" customFormat="1" ht="22.5" customHeight="1" spans="1:2">
      <c r="A53" s="295" t="s">
        <v>727</v>
      </c>
      <c r="B53" s="228"/>
    </row>
    <row r="54" s="218" customFormat="1" ht="22.5" customHeight="1" spans="1:2">
      <c r="A54" s="295" t="s">
        <v>728</v>
      </c>
      <c r="B54" s="228"/>
    </row>
    <row r="55" s="218" customFormat="1" ht="22.5" customHeight="1" spans="1:2">
      <c r="A55" s="295" t="s">
        <v>729</v>
      </c>
      <c r="B55" s="228"/>
    </row>
    <row r="56" s="218" customFormat="1" ht="22.5" customHeight="1" spans="1:2">
      <c r="A56" s="295" t="s">
        <v>730</v>
      </c>
      <c r="B56" s="228"/>
    </row>
    <row r="57" s="218" customFormat="1" ht="22.5" customHeight="1" spans="1:2">
      <c r="A57" s="295" t="s">
        <v>731</v>
      </c>
      <c r="B57" s="228"/>
    </row>
    <row r="58" s="218" customFormat="1" ht="22.5" customHeight="1" spans="1:2">
      <c r="A58" s="295" t="s">
        <v>732</v>
      </c>
      <c r="B58" s="228"/>
    </row>
    <row r="59" s="218" customFormat="1" ht="22.5" customHeight="1" spans="1:2">
      <c r="A59" s="295" t="s">
        <v>733</v>
      </c>
      <c r="B59" s="228"/>
    </row>
    <row r="60" s="218" customFormat="1" ht="22.5" customHeight="1" spans="1:2">
      <c r="A60" s="295" t="s">
        <v>734</v>
      </c>
      <c r="B60" s="228"/>
    </row>
    <row r="61" s="218" customFormat="1" ht="22.5" customHeight="1" spans="1:2">
      <c r="A61" s="295" t="s">
        <v>735</v>
      </c>
      <c r="B61" s="228"/>
    </row>
    <row r="62" s="218" customFormat="1" ht="22.5" customHeight="1" spans="1:2">
      <c r="A62" s="295" t="s">
        <v>736</v>
      </c>
      <c r="B62" s="228"/>
    </row>
    <row r="63" s="218" customFormat="1" ht="22.5" customHeight="1" spans="1:2">
      <c r="A63" s="295" t="s">
        <v>737</v>
      </c>
      <c r="B63" s="228"/>
    </row>
    <row r="64" s="218" customFormat="1" ht="22.5" customHeight="1" spans="1:2">
      <c r="A64" s="295" t="s">
        <v>738</v>
      </c>
      <c r="B64" s="228"/>
    </row>
    <row r="65" s="218" customFormat="1" ht="22.5" customHeight="1" spans="1:2">
      <c r="A65" s="295" t="s">
        <v>739</v>
      </c>
      <c r="B65" s="228"/>
    </row>
    <row r="66" s="218" customFormat="1" ht="22.5" customHeight="1" spans="1:2">
      <c r="A66" s="295" t="s">
        <v>740</v>
      </c>
      <c r="B66" s="228"/>
    </row>
    <row r="67" s="218" customFormat="1" ht="22.5" customHeight="1" spans="1:2">
      <c r="A67" s="295" t="s">
        <v>741</v>
      </c>
      <c r="B67" s="228"/>
    </row>
    <row r="68" s="218" customFormat="1" ht="22.5" customHeight="1" spans="1:2">
      <c r="A68" s="295" t="s">
        <v>742</v>
      </c>
      <c r="B68" s="228"/>
    </row>
    <row r="69" s="218" customFormat="1" ht="22.5" customHeight="1" spans="1:2">
      <c r="A69" s="295" t="s">
        <v>743</v>
      </c>
      <c r="B69" s="228"/>
    </row>
    <row r="70" s="218" customFormat="1" ht="22.5" customHeight="1" spans="1:2">
      <c r="A70" s="295" t="s">
        <v>744</v>
      </c>
      <c r="B70" s="228"/>
    </row>
    <row r="71" s="218" customFormat="1" ht="22.5" customHeight="1" spans="1:2">
      <c r="A71" s="295" t="s">
        <v>745</v>
      </c>
      <c r="B71" s="228"/>
    </row>
    <row r="72" s="218" customFormat="1" ht="22.5" customHeight="1" spans="1:2">
      <c r="A72" s="295" t="s">
        <v>746</v>
      </c>
      <c r="B72" s="228"/>
    </row>
    <row r="73" s="218" customFormat="1" ht="22.5" customHeight="1" spans="1:2">
      <c r="A73" s="295" t="s">
        <v>747</v>
      </c>
      <c r="B73" s="228"/>
    </row>
    <row r="74" s="218" customFormat="1" ht="22.5" customHeight="1" spans="1:2">
      <c r="A74" s="295" t="s">
        <v>748</v>
      </c>
      <c r="B74" s="228">
        <v>41752</v>
      </c>
    </row>
    <row r="75" s="218" customFormat="1" ht="22.5" customHeight="1" spans="1:2">
      <c r="A75" s="295" t="s">
        <v>749</v>
      </c>
      <c r="B75" s="228">
        <v>38735</v>
      </c>
    </row>
    <row r="76" s="218" customFormat="1" ht="22.5" customHeight="1" spans="1:2">
      <c r="A76" s="295" t="s">
        <v>750</v>
      </c>
      <c r="B76" s="228">
        <v>3017</v>
      </c>
    </row>
    <row r="77" s="218" customFormat="1" ht="22.5" customHeight="1" spans="1:2">
      <c r="A77" s="295" t="s">
        <v>751</v>
      </c>
      <c r="B77" s="228"/>
    </row>
    <row r="78" s="218" customFormat="1" ht="22.5" customHeight="1" spans="1:2">
      <c r="A78" s="295" t="s">
        <v>752</v>
      </c>
      <c r="B78" s="228">
        <v>51132</v>
      </c>
    </row>
    <row r="79" s="218" customFormat="1" ht="22.5" customHeight="1" spans="1:2">
      <c r="A79" s="295" t="s">
        <v>753</v>
      </c>
      <c r="B79" s="228"/>
    </row>
    <row r="80" s="218" customFormat="1" ht="22.5" customHeight="1" spans="1:2">
      <c r="A80" s="295" t="s">
        <v>754</v>
      </c>
      <c r="B80" s="228"/>
    </row>
    <row r="81" s="218" customFormat="1" ht="22.5" customHeight="1" spans="1:2">
      <c r="A81" s="295" t="s">
        <v>755</v>
      </c>
      <c r="B81" s="228"/>
    </row>
    <row r="82" s="218" customFormat="1" ht="22.5" customHeight="1" spans="1:2">
      <c r="A82" s="295" t="s">
        <v>756</v>
      </c>
      <c r="B82" s="228"/>
    </row>
    <row r="83" s="218" customFormat="1" ht="22.5" customHeight="1" spans="1:2">
      <c r="A83" s="295" t="s">
        <v>757</v>
      </c>
      <c r="B83" s="228"/>
    </row>
    <row r="84" s="218" customFormat="1" ht="22.5" customHeight="1" spans="1:2">
      <c r="A84" s="295" t="s">
        <v>758</v>
      </c>
      <c r="B84" s="228"/>
    </row>
    <row r="85" s="218" customFormat="1" ht="22.5" customHeight="1" spans="1:2">
      <c r="A85" s="295" t="s">
        <v>759</v>
      </c>
      <c r="B85" s="228"/>
    </row>
    <row r="86" s="218" customFormat="1" ht="22.5" customHeight="1" spans="1:2">
      <c r="A86" s="297" t="s">
        <v>760</v>
      </c>
      <c r="B86" s="228"/>
    </row>
    <row r="87" s="218" customFormat="1" ht="22.5" customHeight="1" spans="1:2">
      <c r="A87" s="297" t="s">
        <v>761</v>
      </c>
      <c r="B87" s="228"/>
    </row>
    <row r="88" s="218" customFormat="1" ht="22.5" customHeight="1" spans="1:2">
      <c r="A88" s="297" t="s">
        <v>762</v>
      </c>
      <c r="B88" s="228"/>
    </row>
    <row r="89" s="218" customFormat="1" ht="22.5" customHeight="1" spans="1:2">
      <c r="A89" s="297" t="s">
        <v>763</v>
      </c>
      <c r="B89" s="228"/>
    </row>
    <row r="90" s="218" customFormat="1" ht="22.5" customHeight="1" spans="1:2">
      <c r="A90" s="297" t="s">
        <v>764</v>
      </c>
      <c r="B90" s="228"/>
    </row>
    <row r="91" s="218" customFormat="1" ht="22.5" customHeight="1" spans="1:2">
      <c r="A91" s="295" t="s">
        <v>765</v>
      </c>
      <c r="B91" s="228">
        <f>B92</f>
        <v>21359</v>
      </c>
    </row>
    <row r="92" s="218" customFormat="1" ht="22.5" customHeight="1" spans="1:2">
      <c r="A92" s="295" t="s">
        <v>766</v>
      </c>
      <c r="B92" s="228">
        <f>SUM(B93:B96)</f>
        <v>21359</v>
      </c>
    </row>
    <row r="93" s="218" customFormat="1" ht="22.5" customHeight="1" spans="1:2">
      <c r="A93" s="295" t="s">
        <v>767</v>
      </c>
      <c r="B93" s="228">
        <v>21359</v>
      </c>
    </row>
    <row r="94" s="218" customFormat="1" ht="22.5" customHeight="1" spans="1:2">
      <c r="A94" s="295" t="s">
        <v>768</v>
      </c>
      <c r="B94" s="228"/>
    </row>
    <row r="95" s="218" customFormat="1" ht="22.5" customHeight="1" spans="1:2">
      <c r="A95" s="295" t="s">
        <v>769</v>
      </c>
      <c r="B95" s="228"/>
    </row>
    <row r="96" s="218" customFormat="1" ht="22.5" customHeight="1" spans="1:2">
      <c r="A96" s="295" t="s">
        <v>770</v>
      </c>
      <c r="B96" s="228"/>
    </row>
    <row r="97" s="218" customFormat="1" ht="22.5" customHeight="1" spans="1:2">
      <c r="A97" s="298" t="s">
        <v>771</v>
      </c>
      <c r="B97" s="228">
        <f>B4+B5+B91</f>
        <v>211592</v>
      </c>
    </row>
  </sheetData>
  <mergeCells count="1">
    <mergeCell ref="A1:B1"/>
  </mergeCells>
  <printOptions horizontalCentered="1"/>
  <pageMargins left="0.236220472440945" right="0.236220472440945" top="0.748031496062992" bottom="0.748031496062992" header="0.31496062992126" footer="0.31496062992126"/>
  <pageSetup paperSize="9" scale="5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B33"/>
  <sheetViews>
    <sheetView workbookViewId="0">
      <selection activeCell="E3" sqref="E3"/>
    </sheetView>
  </sheetViews>
  <sheetFormatPr defaultColWidth="9.08333333333333" defaultRowHeight="14.25" outlineLevelCol="1"/>
  <cols>
    <col min="1" max="1" width="37.5" style="218" customWidth="1"/>
    <col min="2" max="2" width="23" style="218" customWidth="1"/>
    <col min="3" max="16379" width="9.08333333333333" style="218"/>
    <col min="16380" max="16384" width="9.08333333333333" style="219"/>
  </cols>
  <sheetData>
    <row r="1" s="218" customFormat="1" ht="34" customHeight="1" spans="1:2">
      <c r="A1" s="220" t="s">
        <v>2437</v>
      </c>
      <c r="B1" s="221"/>
    </row>
    <row r="2" s="218" customFormat="1" ht="22.5" customHeight="1" spans="1:2">
      <c r="A2" s="222" t="s">
        <v>1</v>
      </c>
      <c r="B2" s="222"/>
    </row>
    <row r="3" s="218" customFormat="1" ht="22.5" customHeight="1" spans="1:2">
      <c r="A3" s="223" t="s">
        <v>1850</v>
      </c>
      <c r="B3" s="224" t="s">
        <v>4</v>
      </c>
    </row>
    <row r="4" s="218" customFormat="1" ht="22.5" customHeight="1" spans="1:2">
      <c r="A4" s="225"/>
      <c r="B4" s="226"/>
    </row>
    <row r="5" s="218" customFormat="1" ht="22.5" customHeight="1" spans="1:2">
      <c r="A5" s="227" t="s">
        <v>2438</v>
      </c>
      <c r="B5" s="228">
        <v>26461</v>
      </c>
    </row>
    <row r="6" s="218" customFormat="1" ht="22.5" customHeight="1" spans="1:2">
      <c r="A6" s="227" t="s">
        <v>2439</v>
      </c>
      <c r="B6" s="228">
        <v>5419</v>
      </c>
    </row>
    <row r="7" s="218" customFormat="1" ht="22.5" customHeight="1" spans="1:2">
      <c r="A7" s="227" t="s">
        <v>2440</v>
      </c>
      <c r="B7" s="228">
        <v>5</v>
      </c>
    </row>
    <row r="8" s="218" customFormat="1" ht="22.5" customHeight="1" spans="1:2">
      <c r="A8" s="227" t="s">
        <v>2441</v>
      </c>
      <c r="B8" s="228">
        <v>18729</v>
      </c>
    </row>
    <row r="9" s="218" customFormat="1" ht="22.5" customHeight="1" spans="1:2">
      <c r="A9" s="227" t="s">
        <v>2442</v>
      </c>
      <c r="B9" s="228"/>
    </row>
    <row r="10" s="218" customFormat="1" ht="27" customHeight="1" spans="1:2">
      <c r="A10" s="227" t="s">
        <v>2439</v>
      </c>
      <c r="B10" s="228"/>
    </row>
    <row r="11" s="218" customFormat="1" ht="22.5" customHeight="1" spans="1:2">
      <c r="A11" s="227" t="s">
        <v>2440</v>
      </c>
      <c r="B11" s="228"/>
    </row>
    <row r="12" s="218" customFormat="1" ht="22.5" customHeight="1" spans="1:2">
      <c r="A12" s="227" t="s">
        <v>2441</v>
      </c>
      <c r="B12" s="228"/>
    </row>
    <row r="13" s="218" customFormat="1" ht="22.5" customHeight="1" spans="1:2">
      <c r="A13" s="227" t="s">
        <v>2443</v>
      </c>
      <c r="B13" s="229">
        <v>3060</v>
      </c>
    </row>
    <row r="14" s="218" customFormat="1" ht="22.5" customHeight="1" spans="1:2">
      <c r="A14" s="227" t="s">
        <v>2439</v>
      </c>
      <c r="B14" s="229">
        <v>539</v>
      </c>
    </row>
    <row r="15" s="218" customFormat="1" ht="22.5" customHeight="1" spans="1:2">
      <c r="A15" s="227" t="s">
        <v>2440</v>
      </c>
      <c r="B15" s="229">
        <v>1</v>
      </c>
    </row>
    <row r="16" s="218" customFormat="1" ht="22.5" customHeight="1" spans="1:2">
      <c r="A16" s="227" t="s">
        <v>2441</v>
      </c>
      <c r="B16" s="229">
        <v>555</v>
      </c>
    </row>
    <row r="17" s="218" customFormat="1" ht="22.5" customHeight="1" spans="1:2">
      <c r="A17" s="227" t="s">
        <v>2444</v>
      </c>
      <c r="B17" s="229">
        <v>23401</v>
      </c>
    </row>
    <row r="18" s="218" customFormat="1" ht="22.5" customHeight="1" spans="1:2">
      <c r="A18" s="227" t="s">
        <v>2439</v>
      </c>
      <c r="B18" s="229">
        <v>4880</v>
      </c>
    </row>
    <row r="19" s="218" customFormat="1" ht="22.5" customHeight="1" spans="1:2">
      <c r="A19" s="227" t="s">
        <v>2440</v>
      </c>
      <c r="B19" s="229">
        <v>4</v>
      </c>
    </row>
    <row r="20" s="218" customFormat="1" ht="22.5" customHeight="1" spans="1:2">
      <c r="A20" s="227" t="s">
        <v>2441</v>
      </c>
      <c r="B20" s="229">
        <v>17174</v>
      </c>
    </row>
    <row r="21" s="218" customFormat="1" ht="22.5" customHeight="1" spans="1:2">
      <c r="A21" s="227" t="s">
        <v>2445</v>
      </c>
      <c r="B21" s="228"/>
    </row>
    <row r="22" s="218" customFormat="1" ht="22.5" customHeight="1" spans="1:2">
      <c r="A22" s="227" t="s">
        <v>2439</v>
      </c>
      <c r="B22" s="228"/>
    </row>
    <row r="23" s="218" customFormat="1" ht="22.5" customHeight="1" spans="1:2">
      <c r="A23" s="227" t="s">
        <v>2440</v>
      </c>
      <c r="B23" s="228"/>
    </row>
    <row r="24" s="218" customFormat="1" ht="22.5" customHeight="1" spans="1:2">
      <c r="A24" s="227" t="s">
        <v>2446</v>
      </c>
      <c r="B24" s="228"/>
    </row>
    <row r="25" s="218" customFormat="1" ht="22.5" customHeight="1" spans="1:2">
      <c r="A25" s="227" t="s">
        <v>2439</v>
      </c>
      <c r="B25" s="228"/>
    </row>
    <row r="26" s="218" customFormat="1" ht="22.5" customHeight="1" spans="1:2">
      <c r="A26" s="227" t="s">
        <v>2440</v>
      </c>
      <c r="B26" s="228"/>
    </row>
    <row r="27" s="218" customFormat="1" ht="22.5" customHeight="1" spans="1:2">
      <c r="A27" s="227" t="s">
        <v>2441</v>
      </c>
      <c r="B27" s="228"/>
    </row>
    <row r="28" s="218" customFormat="1" ht="22.5" customHeight="1" spans="1:2">
      <c r="A28" s="227" t="s">
        <v>2447</v>
      </c>
      <c r="B28" s="228"/>
    </row>
    <row r="29" s="218" customFormat="1" ht="22.5" customHeight="1" spans="1:2">
      <c r="A29" s="227" t="s">
        <v>2439</v>
      </c>
      <c r="B29" s="228"/>
    </row>
    <row r="30" s="218" customFormat="1" ht="22.5" customHeight="1" spans="1:2">
      <c r="A30" s="227" t="s">
        <v>2440</v>
      </c>
      <c r="B30" s="228"/>
    </row>
    <row r="31" s="218" customFormat="1" ht="22.5" customHeight="1" spans="1:2">
      <c r="A31" s="227" t="s">
        <v>2448</v>
      </c>
      <c r="B31" s="228"/>
    </row>
    <row r="32" s="218" customFormat="1" ht="22.5" customHeight="1" spans="1:2">
      <c r="A32" s="227" t="s">
        <v>2439</v>
      </c>
      <c r="B32" s="228"/>
    </row>
    <row r="33" s="218" customFormat="1" ht="22.5" customHeight="1" spans="1:2">
      <c r="A33" s="227" t="s">
        <v>2440</v>
      </c>
      <c r="B33" s="228"/>
    </row>
  </sheetData>
  <mergeCells count="4">
    <mergeCell ref="A1:B1"/>
    <mergeCell ref="A2:B2"/>
    <mergeCell ref="A3:A4"/>
    <mergeCell ref="B3:B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B27"/>
  <sheetViews>
    <sheetView workbookViewId="0">
      <selection activeCell="F7" sqref="F7:F10"/>
    </sheetView>
  </sheetViews>
  <sheetFormatPr defaultColWidth="9.08333333333333" defaultRowHeight="14.25" outlineLevelCol="1"/>
  <cols>
    <col min="1" max="1" width="36.8333333333333" style="218" customWidth="1"/>
    <col min="2" max="2" width="24.25" style="218" customWidth="1"/>
    <col min="3" max="16379" width="9.08333333333333" style="218"/>
    <col min="16380" max="16384" width="9.08333333333333" style="219"/>
  </cols>
  <sheetData>
    <row r="1" s="218" customFormat="1" ht="34" customHeight="1" spans="1:2">
      <c r="A1" s="220" t="s">
        <v>2449</v>
      </c>
      <c r="B1" s="221"/>
    </row>
    <row r="2" s="218" customFormat="1" ht="19.5" customHeight="1" spans="1:2">
      <c r="A2" s="222" t="s">
        <v>1</v>
      </c>
      <c r="B2" s="222"/>
    </row>
    <row r="3" s="218" customFormat="1" ht="22.5" customHeight="1" spans="1:2">
      <c r="A3" s="223" t="s">
        <v>1850</v>
      </c>
      <c r="B3" s="224" t="s">
        <v>4</v>
      </c>
    </row>
    <row r="4" s="218" customFormat="1" ht="22.5" customHeight="1" spans="1:2">
      <c r="A4" s="225"/>
      <c r="B4" s="226"/>
    </row>
    <row r="5" s="218" customFormat="1" ht="22.5" customHeight="1" spans="1:2">
      <c r="A5" s="227" t="s">
        <v>2450</v>
      </c>
      <c r="B5" s="228">
        <v>16243</v>
      </c>
    </row>
    <row r="6" s="218" customFormat="1" ht="22.5" customHeight="1" spans="1:2">
      <c r="A6" s="227" t="s">
        <v>2451</v>
      </c>
      <c r="B6" s="228">
        <v>15988</v>
      </c>
    </row>
    <row r="7" s="218" customFormat="1" ht="22.5" customHeight="1" spans="1:2">
      <c r="A7" s="227" t="s">
        <v>2452</v>
      </c>
      <c r="B7" s="228">
        <v>217</v>
      </c>
    </row>
    <row r="8" s="218" customFormat="1" ht="22.5" customHeight="1" spans="1:2">
      <c r="A8" s="227" t="s">
        <v>2442</v>
      </c>
      <c r="B8" s="228"/>
    </row>
    <row r="9" s="218" customFormat="1" ht="22.5" customHeight="1" spans="1:2">
      <c r="A9" s="227" t="s">
        <v>2451</v>
      </c>
      <c r="B9" s="228"/>
    </row>
    <row r="10" s="218" customFormat="1" ht="27" customHeight="1" spans="1:2">
      <c r="A10" s="227" t="s">
        <v>2452</v>
      </c>
      <c r="B10" s="228"/>
    </row>
    <row r="11" s="218" customFormat="1" ht="22.5" customHeight="1" spans="1:2">
      <c r="A11" s="227" t="s">
        <v>2443</v>
      </c>
      <c r="B11" s="228">
        <v>3309</v>
      </c>
    </row>
    <row r="12" s="218" customFormat="1" ht="22.5" customHeight="1" spans="1:2">
      <c r="A12" s="227" t="s">
        <v>2451</v>
      </c>
      <c r="B12" s="228">
        <v>3300</v>
      </c>
    </row>
    <row r="13" s="218" customFormat="1" ht="22.5" customHeight="1" spans="1:2">
      <c r="A13" s="227" t="s">
        <v>2452</v>
      </c>
      <c r="B13" s="228">
        <v>2</v>
      </c>
    </row>
    <row r="14" s="218" customFormat="1" ht="22.5" customHeight="1" spans="1:2">
      <c r="A14" s="227" t="s">
        <v>2444</v>
      </c>
      <c r="B14" s="228">
        <v>12934</v>
      </c>
    </row>
    <row r="15" s="218" customFormat="1" ht="22.5" customHeight="1" spans="1:2">
      <c r="A15" s="227" t="s">
        <v>2451</v>
      </c>
      <c r="B15" s="228">
        <v>12688</v>
      </c>
    </row>
    <row r="16" s="218" customFormat="1" ht="22.5" customHeight="1" spans="1:2">
      <c r="A16" s="227" t="s">
        <v>2452</v>
      </c>
      <c r="B16" s="228">
        <v>215</v>
      </c>
    </row>
    <row r="17" s="218" customFormat="1" ht="22.5" customHeight="1" spans="1:2">
      <c r="A17" s="227" t="s">
        <v>2445</v>
      </c>
      <c r="B17" s="228"/>
    </row>
    <row r="18" s="218" customFormat="1" ht="22.5" customHeight="1" spans="1:2">
      <c r="A18" s="227" t="s">
        <v>2451</v>
      </c>
      <c r="B18" s="228"/>
    </row>
    <row r="19" s="218" customFormat="1" ht="22.5" customHeight="1" spans="1:2">
      <c r="A19" s="227" t="s">
        <v>2452</v>
      </c>
      <c r="B19" s="228"/>
    </row>
    <row r="20" s="218" customFormat="1" ht="22.5" customHeight="1" spans="1:2">
      <c r="A20" s="227" t="s">
        <v>2446</v>
      </c>
      <c r="B20" s="228"/>
    </row>
    <row r="21" s="218" customFormat="1" ht="22.5" customHeight="1" spans="1:2">
      <c r="A21" s="227" t="s">
        <v>2451</v>
      </c>
      <c r="B21" s="228"/>
    </row>
    <row r="22" s="218" customFormat="1" ht="22.5" customHeight="1" spans="1:2">
      <c r="A22" s="227" t="s">
        <v>2447</v>
      </c>
      <c r="B22" s="228"/>
    </row>
    <row r="23" s="218" customFormat="1" ht="22.5" customHeight="1" spans="1:2">
      <c r="A23" s="227" t="s">
        <v>2451</v>
      </c>
      <c r="B23" s="228"/>
    </row>
    <row r="24" s="218" customFormat="1" ht="22.5" customHeight="1" spans="1:2">
      <c r="A24" s="227" t="s">
        <v>2448</v>
      </c>
      <c r="B24" s="228"/>
    </row>
    <row r="25" s="218" customFormat="1" ht="22.5" customHeight="1" spans="1:2">
      <c r="A25" s="227" t="s">
        <v>2451</v>
      </c>
      <c r="B25" s="228"/>
    </row>
    <row r="26" s="218" customFormat="1" ht="22.5" customHeight="1" spans="1:2">
      <c r="A26" s="227" t="s">
        <v>2452</v>
      </c>
      <c r="B26" s="228"/>
    </row>
    <row r="27" s="218" customFormat="1" ht="15.65" customHeight="1"/>
  </sheetData>
  <mergeCells count="4">
    <mergeCell ref="A1:B1"/>
    <mergeCell ref="A2:B2"/>
    <mergeCell ref="A3:A4"/>
    <mergeCell ref="B3:B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L20"/>
  <sheetViews>
    <sheetView workbookViewId="0">
      <selection activeCell="F13" sqref="F13"/>
    </sheetView>
  </sheetViews>
  <sheetFormatPr defaultColWidth="7.16666666666667" defaultRowHeight="12.75"/>
  <cols>
    <col min="1" max="1" width="35.25" style="72" customWidth="1"/>
    <col min="2" max="2" width="18.8333333333333" style="72" customWidth="1"/>
    <col min="3" max="3" width="21.5833333333333" style="72" customWidth="1"/>
    <col min="4" max="4" width="23.0833333333333" style="72" customWidth="1"/>
    <col min="5" max="16384" width="7.16666666666667" style="72"/>
  </cols>
  <sheetData>
    <row r="1" s="72" customFormat="1" ht="33" customHeight="1" spans="1:12">
      <c r="A1" s="73" t="s">
        <v>2453</v>
      </c>
      <c r="B1" s="73"/>
      <c r="C1" s="73"/>
      <c r="D1" s="73"/>
      <c r="E1" s="74"/>
      <c r="F1" s="74"/>
      <c r="G1" s="74"/>
      <c r="H1" s="74"/>
      <c r="I1" s="74"/>
      <c r="J1" s="74"/>
      <c r="K1" s="74"/>
      <c r="L1" s="74"/>
    </row>
    <row r="2" s="72" customFormat="1" ht="18.75" customHeight="1" spans="1:4">
      <c r="A2" s="75"/>
      <c r="B2" s="204"/>
      <c r="C2" s="205"/>
      <c r="D2" s="206" t="s">
        <v>676</v>
      </c>
    </row>
    <row r="3" s="72" customFormat="1" ht="24" customHeight="1" spans="1:4">
      <c r="A3" s="176" t="s">
        <v>2454</v>
      </c>
      <c r="B3" s="177" t="s">
        <v>4</v>
      </c>
      <c r="C3" s="176" t="s">
        <v>2454</v>
      </c>
      <c r="D3" s="177" t="s">
        <v>4</v>
      </c>
    </row>
    <row r="4" s="72" customFormat="1" ht="24" customHeight="1" spans="1:4">
      <c r="A4" s="207" t="s">
        <v>2455</v>
      </c>
      <c r="B4" s="208">
        <v>538.94</v>
      </c>
      <c r="C4" s="209" t="s">
        <v>2456</v>
      </c>
      <c r="D4" s="113">
        <v>1112.65378</v>
      </c>
    </row>
    <row r="5" s="72" customFormat="1" ht="24" customHeight="1" spans="1:4">
      <c r="A5" s="119" t="s">
        <v>2457</v>
      </c>
      <c r="B5" s="210">
        <v>25.53</v>
      </c>
      <c r="C5" s="209" t="s">
        <v>2458</v>
      </c>
      <c r="D5" s="113">
        <v>2137.086248</v>
      </c>
    </row>
    <row r="6" s="72" customFormat="1" ht="24" customHeight="1" spans="1:4">
      <c r="A6" s="211" t="s">
        <v>2459</v>
      </c>
      <c r="B6" s="212">
        <v>555.008</v>
      </c>
      <c r="C6" s="209" t="s">
        <v>2460</v>
      </c>
      <c r="D6" s="113">
        <v>50.596</v>
      </c>
    </row>
    <row r="7" s="72" customFormat="1" ht="24" customHeight="1" spans="1:4">
      <c r="A7" s="112" t="s">
        <v>2461</v>
      </c>
      <c r="B7" s="202">
        <v>455.912</v>
      </c>
      <c r="C7" s="209" t="s">
        <v>2462</v>
      </c>
      <c r="D7" s="113">
        <v>2.282307</v>
      </c>
    </row>
    <row r="8" s="72" customFormat="1" ht="24" customHeight="1" spans="1:4">
      <c r="A8" s="123" t="s">
        <v>2463</v>
      </c>
      <c r="B8" s="202">
        <v>48.5</v>
      </c>
      <c r="C8" s="209" t="s">
        <v>2464</v>
      </c>
      <c r="D8" s="113">
        <v>6.11</v>
      </c>
    </row>
    <row r="9" s="72" customFormat="1" ht="24" customHeight="1" spans="1:4">
      <c r="A9" s="119" t="s">
        <v>2465</v>
      </c>
      <c r="B9" s="213"/>
      <c r="C9" s="134"/>
      <c r="D9" s="113"/>
    </row>
    <row r="10" s="72" customFormat="1" ht="27" customHeight="1" spans="1:4">
      <c r="A10" s="112" t="s">
        <v>2466</v>
      </c>
      <c r="B10" s="213">
        <v>1.418122</v>
      </c>
      <c r="C10" s="134"/>
      <c r="D10" s="113"/>
    </row>
    <row r="11" s="72" customFormat="1" ht="24" customHeight="1" spans="1:4">
      <c r="A11" s="112" t="s">
        <v>2467</v>
      </c>
      <c r="B11" s="214"/>
      <c r="C11" s="134"/>
      <c r="D11" s="113"/>
    </row>
    <row r="12" s="72" customFormat="1" ht="24" customHeight="1" spans="1:4">
      <c r="A12" s="112" t="s">
        <v>2468</v>
      </c>
      <c r="B12" s="213">
        <v>12.389722</v>
      </c>
      <c r="C12" s="134"/>
      <c r="D12" s="113"/>
    </row>
    <row r="13" s="72" customFormat="1" ht="24" customHeight="1" spans="1:4">
      <c r="A13" s="112" t="s">
        <v>2469</v>
      </c>
      <c r="B13" s="213">
        <v>1952.371477</v>
      </c>
      <c r="C13" s="134"/>
      <c r="D13" s="113"/>
    </row>
    <row r="14" s="72" customFormat="1" ht="24" customHeight="1" spans="1:4">
      <c r="A14" s="112" t="s">
        <v>2470</v>
      </c>
      <c r="B14" s="202">
        <v>3060.127321</v>
      </c>
      <c r="C14" s="215" t="s">
        <v>2471</v>
      </c>
      <c r="D14" s="113">
        <v>3308.728335</v>
      </c>
    </row>
    <row r="15" s="72" customFormat="1" ht="24" customHeight="1" spans="1:4">
      <c r="A15" s="112" t="s">
        <v>2472</v>
      </c>
      <c r="B15" s="202"/>
      <c r="C15" s="216" t="s">
        <v>2473</v>
      </c>
      <c r="D15" s="113"/>
    </row>
    <row r="16" s="72" customFormat="1" ht="24" customHeight="1" spans="1:4">
      <c r="A16" s="112" t="s">
        <v>2474</v>
      </c>
      <c r="B16" s="202"/>
      <c r="C16" s="215" t="s">
        <v>2475</v>
      </c>
      <c r="D16" s="113"/>
    </row>
    <row r="17" s="72" customFormat="1" ht="24" customHeight="1" spans="1:4">
      <c r="A17" s="123" t="s">
        <v>2476</v>
      </c>
      <c r="B17" s="202">
        <v>3060.127321</v>
      </c>
      <c r="C17" s="209" t="s">
        <v>2477</v>
      </c>
      <c r="D17" s="113">
        <v>3308.728335</v>
      </c>
    </row>
    <row r="18" s="72" customFormat="1" ht="24" customHeight="1" spans="1:4">
      <c r="A18" s="133"/>
      <c r="B18" s="217"/>
      <c r="C18" s="216" t="s">
        <v>2478</v>
      </c>
      <c r="D18" s="113">
        <v>-248.601014</v>
      </c>
    </row>
    <row r="19" s="72" customFormat="1" ht="24" customHeight="1" spans="1:4">
      <c r="A19" s="207" t="s">
        <v>2479</v>
      </c>
      <c r="B19" s="208">
        <v>4615.652577</v>
      </c>
      <c r="C19" s="215" t="s">
        <v>2480</v>
      </c>
      <c r="D19" s="113">
        <v>4367.051563</v>
      </c>
    </row>
    <row r="20" s="72" customFormat="1" ht="24" customHeight="1" spans="1:4">
      <c r="A20" s="133" t="s">
        <v>2481</v>
      </c>
      <c r="B20" s="113">
        <v>7675.779898</v>
      </c>
      <c r="C20" s="217" t="s">
        <v>2481</v>
      </c>
      <c r="D20" s="113">
        <v>7675.779898</v>
      </c>
    </row>
  </sheetData>
  <mergeCells count="1">
    <mergeCell ref="A1:D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L18"/>
  <sheetViews>
    <sheetView topLeftCell="A8" workbookViewId="0">
      <selection activeCell="G16" sqref="G16"/>
    </sheetView>
  </sheetViews>
  <sheetFormatPr defaultColWidth="7.16666666666667" defaultRowHeight="12.75"/>
  <cols>
    <col min="1" max="4" width="22.8333333333333" style="72" customWidth="1"/>
    <col min="5" max="16384" width="7.16666666666667" style="72"/>
  </cols>
  <sheetData>
    <row r="1" s="72" customFormat="1" ht="35" customHeight="1" spans="1:12">
      <c r="A1" s="73" t="s">
        <v>2482</v>
      </c>
      <c r="B1" s="73"/>
      <c r="C1" s="73"/>
      <c r="D1" s="73"/>
      <c r="E1" s="74"/>
      <c r="F1" s="74"/>
      <c r="G1" s="74"/>
      <c r="H1" s="74"/>
      <c r="I1" s="74"/>
      <c r="J1" s="74"/>
      <c r="K1" s="74"/>
      <c r="L1" s="74"/>
    </row>
    <row r="2" s="72" customFormat="1" ht="19.5" customHeight="1" spans="1:4">
      <c r="A2" s="173"/>
      <c r="B2" s="174"/>
      <c r="C2" s="174"/>
      <c r="D2" s="175" t="s">
        <v>676</v>
      </c>
    </row>
    <row r="3" s="72" customFormat="1" ht="39" customHeight="1" spans="1:4">
      <c r="A3" s="176" t="s">
        <v>2454</v>
      </c>
      <c r="B3" s="177" t="s">
        <v>2483</v>
      </c>
      <c r="C3" s="176" t="s">
        <v>2454</v>
      </c>
      <c r="D3" s="177" t="s">
        <v>2483</v>
      </c>
    </row>
    <row r="4" s="72" customFormat="1" ht="24" customHeight="1" spans="1:4">
      <c r="A4" s="178" t="s">
        <v>2484</v>
      </c>
      <c r="B4" s="179">
        <v>4879.51612</v>
      </c>
      <c r="C4" s="180" t="s">
        <v>2485</v>
      </c>
      <c r="D4" s="181">
        <v>12688.009027</v>
      </c>
    </row>
    <row r="5" s="72" customFormat="1" ht="24" customHeight="1" spans="1:4">
      <c r="A5" s="182" t="s">
        <v>2486</v>
      </c>
      <c r="B5" s="179"/>
      <c r="C5" s="183" t="s">
        <v>2487</v>
      </c>
      <c r="D5" s="181">
        <v>214.579621</v>
      </c>
    </row>
    <row r="6" s="72" customFormat="1" ht="24" customHeight="1" spans="1:4">
      <c r="A6" s="178" t="s">
        <v>2459</v>
      </c>
      <c r="B6" s="179">
        <v>18174.471418</v>
      </c>
      <c r="C6" s="184" t="s">
        <v>2488</v>
      </c>
      <c r="D6" s="181">
        <v>31.062262</v>
      </c>
    </row>
    <row r="7" s="72" customFormat="1" ht="24" customHeight="1" spans="1:4">
      <c r="A7" s="185" t="s">
        <v>2489</v>
      </c>
      <c r="B7" s="179"/>
      <c r="C7" s="186"/>
      <c r="D7" s="187"/>
    </row>
    <row r="8" s="72" customFormat="1" ht="24" customHeight="1" spans="1:4">
      <c r="A8" s="185" t="s">
        <v>2490</v>
      </c>
      <c r="B8" s="188">
        <v>3.883652</v>
      </c>
      <c r="C8" s="189"/>
      <c r="D8" s="190"/>
    </row>
    <row r="9" s="72" customFormat="1" ht="24" customHeight="1" spans="1:4">
      <c r="A9" s="191" t="s">
        <v>2491</v>
      </c>
      <c r="B9" s="188">
        <v>342.842801</v>
      </c>
      <c r="C9" s="189"/>
      <c r="D9" s="190"/>
    </row>
    <row r="10" s="72" customFormat="1" ht="27" customHeight="1" spans="1:4">
      <c r="A10" s="185" t="s">
        <v>2492</v>
      </c>
      <c r="B10" s="188">
        <v>0.483419</v>
      </c>
      <c r="C10" s="189"/>
      <c r="D10" s="190"/>
    </row>
    <row r="11" s="72" customFormat="1" ht="24" customHeight="1" spans="1:4">
      <c r="A11" s="185" t="s">
        <v>2493</v>
      </c>
      <c r="B11" s="192"/>
      <c r="C11" s="189"/>
      <c r="D11" s="190"/>
    </row>
    <row r="12" s="72" customFormat="1" ht="24" customHeight="1" spans="1:4">
      <c r="A12" s="112" t="s">
        <v>2494</v>
      </c>
      <c r="B12" s="193">
        <v>23401.19741</v>
      </c>
      <c r="C12" s="194" t="s">
        <v>2495</v>
      </c>
      <c r="D12" s="195">
        <v>12933.65091</v>
      </c>
    </row>
    <row r="13" s="72" customFormat="1" ht="24" customHeight="1" spans="1:4">
      <c r="A13" s="185" t="s">
        <v>2496</v>
      </c>
      <c r="B13" s="179"/>
      <c r="C13" s="196" t="s">
        <v>2497</v>
      </c>
      <c r="D13" s="181"/>
    </row>
    <row r="14" s="72" customFormat="1" ht="24" customHeight="1" spans="1:4">
      <c r="A14" s="185" t="s">
        <v>2498</v>
      </c>
      <c r="B14" s="197"/>
      <c r="C14" s="196" t="s">
        <v>2499</v>
      </c>
      <c r="D14" s="198"/>
    </row>
    <row r="15" s="72" customFormat="1" ht="24" customHeight="1" spans="1:4">
      <c r="A15" s="112" t="s">
        <v>2500</v>
      </c>
      <c r="B15" s="193">
        <v>23401.19741</v>
      </c>
      <c r="C15" s="194" t="s">
        <v>2501</v>
      </c>
      <c r="D15" s="195">
        <v>12933.65091</v>
      </c>
    </row>
    <row r="16" s="72" customFormat="1" ht="24" customHeight="1" spans="1:4">
      <c r="A16" s="199"/>
      <c r="B16" s="200"/>
      <c r="C16" s="194" t="s">
        <v>2502</v>
      </c>
      <c r="D16" s="201">
        <v>10467.5465</v>
      </c>
    </row>
    <row r="17" s="72" customFormat="1" ht="27" customHeight="1" spans="1:4">
      <c r="A17" s="185" t="s">
        <v>2503</v>
      </c>
      <c r="B17" s="202">
        <v>-9085.437764</v>
      </c>
      <c r="C17" s="194" t="s">
        <v>2504</v>
      </c>
      <c r="D17" s="201">
        <v>1382.108736</v>
      </c>
    </row>
    <row r="18" s="72" customFormat="1" ht="29" customHeight="1" spans="1:4">
      <c r="A18" s="199" t="s">
        <v>2481</v>
      </c>
      <c r="B18" s="193">
        <v>14315.759646</v>
      </c>
      <c r="C18" s="203" t="s">
        <v>2481</v>
      </c>
      <c r="D18" s="193">
        <v>14315.759646</v>
      </c>
    </row>
  </sheetData>
  <mergeCells count="1">
    <mergeCell ref="A1:D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L36"/>
  <sheetViews>
    <sheetView topLeftCell="A16" workbookViewId="0">
      <selection activeCell="I21" sqref="I21"/>
    </sheetView>
  </sheetViews>
  <sheetFormatPr defaultColWidth="7.16666666666667" defaultRowHeight="12.75"/>
  <cols>
    <col min="1" max="1" width="44.375" style="72" customWidth="1"/>
    <col min="2" max="4" width="20.75" style="72" customWidth="1"/>
    <col min="5" max="16384" width="7.16666666666667" style="72"/>
  </cols>
  <sheetData>
    <row r="1" s="72" customFormat="1" ht="37" customHeight="1" spans="1:12">
      <c r="A1" s="73" t="s">
        <v>2505</v>
      </c>
      <c r="B1" s="73"/>
      <c r="C1" s="73"/>
      <c r="D1" s="73"/>
      <c r="E1" s="74"/>
      <c r="F1" s="74"/>
      <c r="G1" s="74"/>
      <c r="H1" s="74"/>
      <c r="I1" s="74"/>
      <c r="J1" s="74"/>
      <c r="K1" s="74"/>
      <c r="L1" s="74"/>
    </row>
    <row r="2" s="72" customFormat="1" ht="16" customHeight="1" spans="1:1">
      <c r="A2" s="75"/>
    </row>
    <row r="3" s="72" customFormat="1" ht="21" customHeight="1" spans="1:4">
      <c r="A3" s="155" t="s">
        <v>2506</v>
      </c>
      <c r="B3" s="156" t="s">
        <v>4</v>
      </c>
      <c r="C3" s="139"/>
      <c r="D3" s="139"/>
    </row>
    <row r="4" s="72" customFormat="1" ht="40" customHeight="1" spans="1:4">
      <c r="A4" s="157"/>
      <c r="B4" s="158" t="s">
        <v>2507</v>
      </c>
      <c r="C4" s="159" t="s">
        <v>2508</v>
      </c>
      <c r="D4" s="159" t="s">
        <v>2509</v>
      </c>
    </row>
    <row r="5" s="72" customFormat="1" ht="14" customHeight="1" spans="1:4">
      <c r="A5" s="160" t="s">
        <v>2510</v>
      </c>
      <c r="B5" s="132"/>
      <c r="C5" s="132"/>
      <c r="D5" s="132"/>
    </row>
    <row r="6" s="72" customFormat="1" ht="14" customHeight="1" spans="1:4">
      <c r="A6" s="160" t="s">
        <v>2511</v>
      </c>
      <c r="B6" s="132"/>
      <c r="C6" s="132"/>
      <c r="D6" s="132"/>
    </row>
    <row r="7" s="72" customFormat="1" ht="14" customHeight="1" spans="1:4">
      <c r="A7" s="161" t="s">
        <v>2512</v>
      </c>
      <c r="B7" s="132"/>
      <c r="C7" s="132"/>
      <c r="D7" s="132"/>
    </row>
    <row r="8" s="72" customFormat="1" ht="14" customHeight="1" spans="1:4">
      <c r="A8" s="162" t="s">
        <v>2459</v>
      </c>
      <c r="B8" s="132"/>
      <c r="C8" s="132"/>
      <c r="D8" s="143"/>
    </row>
    <row r="9" s="72" customFormat="1" ht="14" customHeight="1" spans="1:4">
      <c r="A9" s="144" t="s">
        <v>2513</v>
      </c>
      <c r="B9" s="132"/>
      <c r="C9" s="132"/>
      <c r="D9" s="132"/>
    </row>
    <row r="10" s="72" customFormat="1" ht="27" customHeight="1" spans="1:4">
      <c r="A10" s="160" t="s">
        <v>2490</v>
      </c>
      <c r="B10" s="132"/>
      <c r="C10" s="132"/>
      <c r="D10" s="132"/>
    </row>
    <row r="11" s="72" customFormat="1" ht="14" customHeight="1" spans="1:4">
      <c r="A11" s="160" t="s">
        <v>2491</v>
      </c>
      <c r="B11" s="132"/>
      <c r="C11" s="132"/>
      <c r="D11" s="132"/>
    </row>
    <row r="12" s="72" customFormat="1" ht="14" customHeight="1" spans="1:4">
      <c r="A12" s="160" t="s">
        <v>2492</v>
      </c>
      <c r="B12" s="132"/>
      <c r="C12" s="132"/>
      <c r="D12" s="132"/>
    </row>
    <row r="13" s="72" customFormat="1" ht="14" customHeight="1" spans="1:4">
      <c r="A13" s="160" t="s">
        <v>2514</v>
      </c>
      <c r="B13" s="132"/>
      <c r="C13" s="132"/>
      <c r="D13" s="132"/>
    </row>
    <row r="14" s="72" customFormat="1" ht="14" customHeight="1" spans="1:4">
      <c r="A14" s="160" t="s">
        <v>2494</v>
      </c>
      <c r="B14" s="132"/>
      <c r="C14" s="132"/>
      <c r="D14" s="132"/>
    </row>
    <row r="15" s="72" customFormat="1" ht="14" customHeight="1" spans="1:4">
      <c r="A15" s="160" t="s">
        <v>2496</v>
      </c>
      <c r="B15" s="132"/>
      <c r="C15" s="132"/>
      <c r="D15" s="132"/>
    </row>
    <row r="16" s="72" customFormat="1" ht="14" customHeight="1" spans="1:4">
      <c r="A16" s="160" t="s">
        <v>2498</v>
      </c>
      <c r="B16" s="132"/>
      <c r="C16" s="132"/>
      <c r="D16" s="132"/>
    </row>
    <row r="17" s="72" customFormat="1" ht="14" customHeight="1" spans="1:4">
      <c r="A17" s="160" t="s">
        <v>2500</v>
      </c>
      <c r="B17" s="132"/>
      <c r="C17" s="132"/>
      <c r="D17" s="132"/>
    </row>
    <row r="18" s="72" customFormat="1" ht="14" customHeight="1" spans="1:4">
      <c r="A18" s="160" t="s">
        <v>2503</v>
      </c>
      <c r="B18" s="132"/>
      <c r="C18" s="132"/>
      <c r="D18" s="132"/>
    </row>
    <row r="19" s="72" customFormat="1" ht="14" customHeight="1" spans="1:4">
      <c r="A19" s="163" t="s">
        <v>2515</v>
      </c>
      <c r="B19" s="132"/>
      <c r="C19" s="132"/>
      <c r="D19" s="132"/>
    </row>
    <row r="20" s="72" customFormat="1" spans="1:4">
      <c r="A20" s="164" t="s">
        <v>2506</v>
      </c>
      <c r="B20" s="165" t="s">
        <v>4</v>
      </c>
      <c r="C20" s="166"/>
      <c r="D20" s="166"/>
    </row>
    <row r="21" s="72" customFormat="1" ht="24.75" spans="1:4">
      <c r="A21" s="167"/>
      <c r="B21" s="166" t="s">
        <v>2507</v>
      </c>
      <c r="C21" s="168" t="s">
        <v>2508</v>
      </c>
      <c r="D21" s="168" t="s">
        <v>2509</v>
      </c>
    </row>
    <row r="22" s="72" customFormat="1" ht="14" customHeight="1" spans="1:4">
      <c r="A22" s="169" t="s">
        <v>2516</v>
      </c>
      <c r="B22" s="132"/>
      <c r="C22" s="132"/>
      <c r="D22" s="143"/>
    </row>
    <row r="23" s="72" customFormat="1" ht="14" customHeight="1" spans="1:4">
      <c r="A23" s="162" t="s">
        <v>2517</v>
      </c>
      <c r="B23" s="132"/>
      <c r="C23" s="143"/>
      <c r="D23" s="132"/>
    </row>
    <row r="24" s="72" customFormat="1" ht="14" customHeight="1" spans="1:4">
      <c r="A24" s="162" t="s">
        <v>2518</v>
      </c>
      <c r="B24" s="132"/>
      <c r="C24" s="132"/>
      <c r="D24" s="132"/>
    </row>
    <row r="25" s="72" customFormat="1" ht="14" customHeight="1" spans="1:4">
      <c r="A25" s="162" t="s">
        <v>2519</v>
      </c>
      <c r="B25" s="132"/>
      <c r="C25" s="132"/>
      <c r="D25" s="132"/>
    </row>
    <row r="26" s="72" customFormat="1" ht="14" customHeight="1" spans="1:4">
      <c r="A26" s="170" t="s">
        <v>2520</v>
      </c>
      <c r="B26" s="132"/>
      <c r="C26" s="132"/>
      <c r="D26" s="132"/>
    </row>
    <row r="27" s="72" customFormat="1" ht="14" customHeight="1" spans="1:4">
      <c r="A27" s="169" t="s">
        <v>2487</v>
      </c>
      <c r="B27" s="132"/>
      <c r="C27" s="132"/>
      <c r="D27" s="132"/>
    </row>
    <row r="28" s="72" customFormat="1" ht="14" customHeight="1" spans="1:4">
      <c r="A28" s="162" t="s">
        <v>2488</v>
      </c>
      <c r="B28" s="132"/>
      <c r="C28" s="132"/>
      <c r="D28" s="132"/>
    </row>
    <row r="29" s="72" customFormat="1" ht="14" customHeight="1" spans="1:4">
      <c r="A29" s="162" t="s">
        <v>2495</v>
      </c>
      <c r="B29" s="132"/>
      <c r="C29" s="132"/>
      <c r="D29" s="132"/>
    </row>
    <row r="30" s="72" customFormat="1" ht="14" customHeight="1" spans="1:4">
      <c r="A30" s="162" t="s">
        <v>2497</v>
      </c>
      <c r="B30" s="132"/>
      <c r="C30" s="132"/>
      <c r="D30" s="132"/>
    </row>
    <row r="31" s="72" customFormat="1" spans="1:4">
      <c r="A31" s="162" t="s">
        <v>2499</v>
      </c>
      <c r="B31" s="154"/>
      <c r="C31" s="154"/>
      <c r="D31" s="154"/>
    </row>
    <row r="32" s="72" customFormat="1" spans="1:4">
      <c r="A32" s="162" t="s">
        <v>2501</v>
      </c>
      <c r="B32" s="154"/>
      <c r="C32" s="154"/>
      <c r="D32" s="154"/>
    </row>
    <row r="33" s="72" customFormat="1" spans="1:4">
      <c r="A33" s="162" t="s">
        <v>2502</v>
      </c>
      <c r="B33" s="154"/>
      <c r="C33" s="154"/>
      <c r="D33" s="154"/>
    </row>
    <row r="34" s="72" customFormat="1" spans="1:4">
      <c r="A34" s="162" t="s">
        <v>2504</v>
      </c>
      <c r="B34" s="154"/>
      <c r="C34" s="154"/>
      <c r="D34" s="154"/>
    </row>
    <row r="35" s="72" customFormat="1" spans="1:4">
      <c r="A35" s="171" t="s">
        <v>2515</v>
      </c>
      <c r="B35" s="172"/>
      <c r="C35" s="172"/>
      <c r="D35" s="172"/>
    </row>
    <row r="36" spans="1:4">
      <c r="A36" s="106" t="s">
        <v>2521</v>
      </c>
      <c r="B36" s="107"/>
      <c r="C36" s="107"/>
      <c r="D36" s="107"/>
    </row>
  </sheetData>
  <mergeCells count="5">
    <mergeCell ref="A1:D1"/>
    <mergeCell ref="B3:D3"/>
    <mergeCell ref="B20:D20"/>
    <mergeCell ref="A3:A4"/>
    <mergeCell ref="A20:A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L20"/>
  <sheetViews>
    <sheetView topLeftCell="A8" workbookViewId="0">
      <selection activeCell="G18" sqref="G18"/>
    </sheetView>
  </sheetViews>
  <sheetFormatPr defaultColWidth="7.16666666666667" defaultRowHeight="12.75"/>
  <cols>
    <col min="1" max="1" width="36.4166666666667" style="72" customWidth="1"/>
    <col min="2" max="2" width="14.0833333333333" style="72" customWidth="1"/>
    <col min="3" max="3" width="23.5" style="72" customWidth="1"/>
    <col min="4" max="4" width="12.6666666666667" style="72" customWidth="1"/>
    <col min="5" max="16384" width="7.16666666666667" style="72"/>
  </cols>
  <sheetData>
    <row r="1" s="72" customFormat="1" ht="36" customHeight="1" spans="1:12">
      <c r="A1" s="73" t="s">
        <v>2522</v>
      </c>
      <c r="B1" s="73"/>
      <c r="C1" s="73"/>
      <c r="D1" s="73"/>
      <c r="E1" s="74"/>
      <c r="F1" s="74"/>
      <c r="G1" s="74"/>
      <c r="H1" s="74"/>
      <c r="I1" s="74"/>
      <c r="J1" s="74"/>
      <c r="K1" s="74"/>
      <c r="L1" s="74"/>
    </row>
    <row r="2" s="72" customFormat="1" ht="19.5" customHeight="1" spans="1:4">
      <c r="A2" s="75"/>
      <c r="D2" s="109" t="s">
        <v>676</v>
      </c>
    </row>
    <row r="3" s="72" customFormat="1" ht="23.5" customHeight="1" spans="1:4">
      <c r="A3" s="137" t="s">
        <v>2506</v>
      </c>
      <c r="B3" s="138" t="s">
        <v>4</v>
      </c>
      <c r="C3" s="139" t="s">
        <v>2523</v>
      </c>
      <c r="D3" s="138" t="s">
        <v>4</v>
      </c>
    </row>
    <row r="4" s="72" customFormat="1" ht="23.5" customHeight="1" spans="1:4">
      <c r="A4" s="140" t="s">
        <v>2510</v>
      </c>
      <c r="B4" s="132"/>
      <c r="C4" s="141" t="s">
        <v>2516</v>
      </c>
      <c r="D4" s="132"/>
    </row>
    <row r="5" s="72" customFormat="1" ht="23.5" customHeight="1" spans="1:4">
      <c r="A5" s="140" t="s">
        <v>2524</v>
      </c>
      <c r="B5" s="132"/>
      <c r="C5" s="141" t="s">
        <v>2525</v>
      </c>
      <c r="D5" s="132"/>
    </row>
    <row r="6" s="72" customFormat="1" ht="23.5" customHeight="1" spans="1:4">
      <c r="A6" s="140" t="s">
        <v>2526</v>
      </c>
      <c r="B6" s="132"/>
      <c r="C6" s="141" t="s">
        <v>2527</v>
      </c>
      <c r="D6" s="132"/>
    </row>
    <row r="7" s="72" customFormat="1" ht="23.5" customHeight="1" spans="1:4">
      <c r="A7" s="140" t="s">
        <v>2528</v>
      </c>
      <c r="B7" s="132"/>
      <c r="C7" s="141" t="s">
        <v>2529</v>
      </c>
      <c r="D7" s="132"/>
    </row>
    <row r="8" s="72" customFormat="1" ht="23.5" customHeight="1" spans="1:4">
      <c r="A8" s="140" t="s">
        <v>2459</v>
      </c>
      <c r="B8" s="132"/>
      <c r="C8" s="141" t="s">
        <v>2488</v>
      </c>
      <c r="D8" s="132"/>
    </row>
    <row r="9" s="72" customFormat="1" ht="23.5" customHeight="1" spans="1:4">
      <c r="A9" s="140" t="s">
        <v>2530</v>
      </c>
      <c r="B9" s="132"/>
      <c r="C9" s="142"/>
      <c r="D9" s="143"/>
    </row>
    <row r="10" s="72" customFormat="1" ht="27" customHeight="1" spans="1:4">
      <c r="A10" s="144" t="s">
        <v>2531</v>
      </c>
      <c r="B10" s="132"/>
      <c r="C10" s="142"/>
      <c r="D10" s="143"/>
    </row>
    <row r="11" s="72" customFormat="1" ht="23.5" customHeight="1" spans="1:4">
      <c r="A11" s="145" t="s">
        <v>2490</v>
      </c>
      <c r="B11" s="132"/>
      <c r="C11" s="142"/>
      <c r="D11" s="143"/>
    </row>
    <row r="12" s="72" customFormat="1" ht="23.5" customHeight="1" spans="1:4">
      <c r="A12" s="140" t="s">
        <v>2532</v>
      </c>
      <c r="B12" s="132"/>
      <c r="C12" s="141"/>
      <c r="D12" s="132"/>
    </row>
    <row r="13" s="72" customFormat="1" ht="23.5" customHeight="1" spans="1:4">
      <c r="A13" s="140" t="s">
        <v>2533</v>
      </c>
      <c r="B13" s="132"/>
      <c r="C13" s="141" t="s">
        <v>2495</v>
      </c>
      <c r="D13" s="132"/>
    </row>
    <row r="14" s="72" customFormat="1" ht="23.5" customHeight="1" spans="1:4">
      <c r="A14" s="140" t="s">
        <v>2534</v>
      </c>
      <c r="B14" s="132"/>
      <c r="C14" s="141" t="s">
        <v>2497</v>
      </c>
      <c r="D14" s="132"/>
    </row>
    <row r="15" s="72" customFormat="1" ht="23.5" customHeight="1" spans="1:4">
      <c r="A15" s="146" t="s">
        <v>2535</v>
      </c>
      <c r="B15" s="132"/>
      <c r="C15" s="141" t="s">
        <v>2499</v>
      </c>
      <c r="D15" s="132"/>
    </row>
    <row r="16" s="72" customFormat="1" ht="23.5" customHeight="1" spans="1:4">
      <c r="A16" s="147" t="s">
        <v>2536</v>
      </c>
      <c r="B16" s="148"/>
      <c r="C16" s="149" t="s">
        <v>2501</v>
      </c>
      <c r="D16" s="132"/>
    </row>
    <row r="17" s="72" customFormat="1" ht="23.5" customHeight="1" spans="1:4">
      <c r="A17" s="133"/>
      <c r="B17" s="132"/>
      <c r="C17" s="141" t="s">
        <v>2502</v>
      </c>
      <c r="D17" s="132"/>
    </row>
    <row r="18" s="72" customFormat="1" ht="23.5" customHeight="1" spans="1:4">
      <c r="A18" s="150" t="s">
        <v>2537</v>
      </c>
      <c r="B18" s="132"/>
      <c r="C18" s="151" t="s">
        <v>2504</v>
      </c>
      <c r="D18" s="132"/>
    </row>
    <row r="19" s="72" customFormat="1" ht="23.5" customHeight="1" spans="1:4">
      <c r="A19" s="152" t="s">
        <v>2515</v>
      </c>
      <c r="B19" s="100"/>
      <c r="C19" s="153" t="s">
        <v>2538</v>
      </c>
      <c r="D19" s="154"/>
    </row>
    <row r="20" ht="21" customHeight="1" spans="1:4">
      <c r="A20" s="106" t="s">
        <v>2539</v>
      </c>
      <c r="B20" s="107"/>
      <c r="C20" s="107"/>
      <c r="D20" s="107"/>
    </row>
  </sheetData>
  <mergeCells count="1">
    <mergeCell ref="A1:D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L19"/>
  <sheetViews>
    <sheetView topLeftCell="A7" workbookViewId="0">
      <selection activeCell="A29" sqref="A29"/>
    </sheetView>
  </sheetViews>
  <sheetFormatPr defaultColWidth="7.16666666666667" defaultRowHeight="12.75"/>
  <cols>
    <col min="1" max="1" width="36" style="71" customWidth="1"/>
    <col min="2" max="2" width="12.6666666666667" style="71" customWidth="1"/>
    <col min="3" max="3" width="30.875" style="71" customWidth="1"/>
    <col min="4" max="4" width="12.6666666666667" style="71" customWidth="1"/>
    <col min="5" max="16384" width="7.16666666666667" style="71"/>
  </cols>
  <sheetData>
    <row r="1" s="71" customFormat="1" ht="24" spans="1:12">
      <c r="A1" s="73" t="s">
        <v>2540</v>
      </c>
      <c r="B1" s="73"/>
      <c r="C1" s="73"/>
      <c r="D1" s="73"/>
      <c r="E1" s="74"/>
      <c r="F1" s="74"/>
      <c r="G1" s="74"/>
      <c r="H1" s="74"/>
      <c r="I1" s="74"/>
      <c r="J1" s="74"/>
      <c r="K1" s="74"/>
      <c r="L1" s="74"/>
    </row>
    <row r="2" s="71" customFormat="1" spans="1:4">
      <c r="A2" s="75"/>
      <c r="D2" s="109" t="s">
        <v>676</v>
      </c>
    </row>
    <row r="3" s="71" customFormat="1" spans="1:4">
      <c r="A3" s="110" t="s">
        <v>2506</v>
      </c>
      <c r="B3" s="111" t="s">
        <v>2483</v>
      </c>
      <c r="C3" s="110" t="s">
        <v>2506</v>
      </c>
      <c r="D3" s="111" t="s">
        <v>2483</v>
      </c>
    </row>
    <row r="4" s="71" customFormat="1" ht="23.5" customHeight="1" spans="1:4">
      <c r="A4" s="112" t="s">
        <v>2541</v>
      </c>
      <c r="B4" s="113"/>
      <c r="C4" s="114" t="s">
        <v>2542</v>
      </c>
      <c r="D4" s="113"/>
    </row>
    <row r="5" s="71" customFormat="1" ht="23.5" customHeight="1" spans="1:4">
      <c r="A5" s="115" t="s">
        <v>2543</v>
      </c>
      <c r="B5" s="113"/>
      <c r="C5" s="116" t="s">
        <v>2544</v>
      </c>
      <c r="D5" s="113"/>
    </row>
    <row r="6" s="71" customFormat="1" ht="23.5" customHeight="1" spans="1:4">
      <c r="A6" s="117" t="s">
        <v>2545</v>
      </c>
      <c r="B6" s="113"/>
      <c r="C6" s="118" t="s">
        <v>2546</v>
      </c>
      <c r="D6" s="113"/>
    </row>
    <row r="7" s="71" customFormat="1" ht="23.5" customHeight="1" spans="1:4">
      <c r="A7" s="119" t="s">
        <v>2547</v>
      </c>
      <c r="B7" s="113"/>
      <c r="C7" s="120" t="s">
        <v>2548</v>
      </c>
      <c r="D7" s="113"/>
    </row>
    <row r="8" s="71" customFormat="1" ht="23.5" customHeight="1" spans="1:4">
      <c r="A8" s="112" t="s">
        <v>2466</v>
      </c>
      <c r="B8" s="113"/>
      <c r="C8" s="120" t="s">
        <v>2549</v>
      </c>
      <c r="D8" s="113"/>
    </row>
    <row r="9" s="71" customFormat="1" ht="23.5" customHeight="1" spans="1:4">
      <c r="A9" s="121"/>
      <c r="B9" s="113"/>
      <c r="C9" s="120" t="s">
        <v>2550</v>
      </c>
      <c r="D9" s="113"/>
    </row>
    <row r="10" s="71" customFormat="1" ht="23.5" customHeight="1" spans="1:4">
      <c r="A10" s="119" t="s">
        <v>2492</v>
      </c>
      <c r="B10" s="113"/>
      <c r="C10" s="122" t="s">
        <v>2551</v>
      </c>
      <c r="D10" s="113"/>
    </row>
    <row r="11" s="71" customFormat="1" ht="23.5" customHeight="1" spans="1:4">
      <c r="A11" s="123" t="s">
        <v>2514</v>
      </c>
      <c r="B11" s="113"/>
      <c r="C11" s="124" t="s">
        <v>2464</v>
      </c>
      <c r="D11" s="113"/>
    </row>
    <row r="12" s="71" customFormat="1" ht="23.5" customHeight="1" spans="1:4">
      <c r="A12" s="119" t="s">
        <v>2494</v>
      </c>
      <c r="B12" s="113"/>
      <c r="C12" s="125" t="s">
        <v>2471</v>
      </c>
      <c r="D12" s="113"/>
    </row>
    <row r="13" s="71" customFormat="1" ht="23.5" customHeight="1" spans="1:4">
      <c r="A13" s="112" t="s">
        <v>2496</v>
      </c>
      <c r="B13" s="113"/>
      <c r="C13" s="114" t="s">
        <v>2473</v>
      </c>
      <c r="D13" s="113"/>
    </row>
    <row r="14" s="71" customFormat="1" ht="23.5" customHeight="1" spans="1:4">
      <c r="A14" s="126" t="s">
        <v>2498</v>
      </c>
      <c r="B14" s="127"/>
      <c r="C14" s="128" t="s">
        <v>2475</v>
      </c>
      <c r="D14" s="129"/>
    </row>
    <row r="15" s="71" customFormat="1" ht="23.5" customHeight="1" spans="1:4">
      <c r="A15" s="130" t="s">
        <v>2500</v>
      </c>
      <c r="B15" s="113"/>
      <c r="C15" s="131" t="s">
        <v>2477</v>
      </c>
      <c r="D15" s="132"/>
    </row>
    <row r="16" s="71" customFormat="1" ht="23.5" customHeight="1" spans="1:4">
      <c r="A16" s="133"/>
      <c r="B16" s="132"/>
      <c r="C16" s="131" t="s">
        <v>2478</v>
      </c>
      <c r="D16" s="132"/>
    </row>
    <row r="17" s="71" customFormat="1" ht="23.5" customHeight="1" spans="1:4">
      <c r="A17" s="130" t="s">
        <v>2503</v>
      </c>
      <c r="B17" s="103"/>
      <c r="C17" s="131" t="s">
        <v>2480</v>
      </c>
      <c r="D17" s="103"/>
    </row>
    <row r="18" s="71" customFormat="1" ht="23.5" customHeight="1" spans="1:4">
      <c r="A18" s="133" t="s">
        <v>2515</v>
      </c>
      <c r="B18" s="103"/>
      <c r="C18" s="134" t="s">
        <v>2515</v>
      </c>
      <c r="D18" s="103"/>
    </row>
    <row r="19" ht="25" customHeight="1" spans="1:4">
      <c r="A19" s="135" t="s">
        <v>2552</v>
      </c>
      <c r="B19" s="136"/>
      <c r="C19" s="136"/>
      <c r="D19" s="136"/>
    </row>
  </sheetData>
  <mergeCells count="1">
    <mergeCell ref="A1:D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L21"/>
  <sheetViews>
    <sheetView topLeftCell="A3" workbookViewId="0">
      <selection activeCell="G9" sqref="G9"/>
    </sheetView>
  </sheetViews>
  <sheetFormatPr defaultColWidth="7.16666666666667" defaultRowHeight="12.75"/>
  <cols>
    <col min="1" max="1" width="36" style="71" customWidth="1"/>
    <col min="2" max="2" width="12.6666666666667" style="71" customWidth="1"/>
    <col min="3" max="3" width="23.5" style="71" customWidth="1"/>
    <col min="4" max="4" width="12.6666666666667" style="71" customWidth="1"/>
    <col min="5" max="16384" width="7.16666666666667" style="71"/>
  </cols>
  <sheetData>
    <row r="1" s="71" customFormat="1" ht="24" spans="1:12">
      <c r="A1" s="73" t="s">
        <v>2553</v>
      </c>
      <c r="B1" s="73"/>
      <c r="C1" s="73"/>
      <c r="D1" s="73"/>
      <c r="E1" s="74"/>
      <c r="F1" s="74"/>
      <c r="G1" s="74"/>
      <c r="H1" s="74"/>
      <c r="I1" s="74"/>
      <c r="J1" s="74"/>
      <c r="K1" s="74"/>
      <c r="L1" s="74"/>
    </row>
    <row r="2" s="71" customFormat="1" spans="1:4">
      <c r="A2" s="75"/>
      <c r="D2" s="76" t="s">
        <v>676</v>
      </c>
    </row>
    <row r="3" s="71" customFormat="1" ht="23" customHeight="1" spans="1:4">
      <c r="A3" s="77" t="s">
        <v>2554</v>
      </c>
      <c r="B3" s="78" t="s">
        <v>2483</v>
      </c>
      <c r="C3" s="77" t="s">
        <v>2555</v>
      </c>
      <c r="D3" s="78" t="s">
        <v>2483</v>
      </c>
    </row>
    <row r="4" s="71" customFormat="1" ht="23" customHeight="1" spans="1:4">
      <c r="A4" s="79" t="s">
        <v>2556</v>
      </c>
      <c r="B4" s="80"/>
      <c r="C4" s="81" t="s">
        <v>2557</v>
      </c>
      <c r="D4" s="80"/>
    </row>
    <row r="5" s="71" customFormat="1" ht="23" customHeight="1" spans="1:4">
      <c r="A5" s="82" t="s">
        <v>2459</v>
      </c>
      <c r="B5" s="80"/>
      <c r="C5" s="83" t="s">
        <v>2558</v>
      </c>
      <c r="D5" s="80"/>
    </row>
    <row r="6" s="71" customFormat="1" ht="23" customHeight="1" spans="1:4">
      <c r="A6" s="84" t="s">
        <v>2490</v>
      </c>
      <c r="B6" s="80"/>
      <c r="C6" s="85" t="s">
        <v>2559</v>
      </c>
      <c r="D6" s="80"/>
    </row>
    <row r="7" s="71" customFormat="1" ht="23" customHeight="1" spans="1:4">
      <c r="A7" s="86" t="s">
        <v>2560</v>
      </c>
      <c r="B7" s="80"/>
      <c r="C7" s="87" t="s">
        <v>2561</v>
      </c>
      <c r="D7" s="80"/>
    </row>
    <row r="8" s="71" customFormat="1" ht="23" customHeight="1" spans="1:4">
      <c r="A8" s="79" t="s">
        <v>2492</v>
      </c>
      <c r="B8" s="80"/>
      <c r="C8" s="87" t="s">
        <v>2562</v>
      </c>
      <c r="D8" s="80"/>
    </row>
    <row r="9" s="71" customFormat="1" ht="23" customHeight="1" spans="1:4">
      <c r="A9" s="88"/>
      <c r="B9" s="80"/>
      <c r="C9" s="87" t="s">
        <v>2563</v>
      </c>
      <c r="D9" s="80"/>
    </row>
    <row r="10" s="71" customFormat="1" ht="23" customHeight="1" spans="1:4">
      <c r="A10" s="89"/>
      <c r="B10" s="80"/>
      <c r="C10" s="90" t="s">
        <v>2564</v>
      </c>
      <c r="D10" s="80"/>
    </row>
    <row r="11" s="71" customFormat="1" ht="23" customHeight="1" spans="1:4">
      <c r="A11" s="91"/>
      <c r="B11" s="80"/>
      <c r="C11" s="92" t="s">
        <v>2565</v>
      </c>
      <c r="D11" s="80"/>
    </row>
    <row r="12" s="71" customFormat="1" ht="23" customHeight="1" spans="1:4">
      <c r="A12" s="89"/>
      <c r="B12" s="80"/>
      <c r="C12" s="93" t="s">
        <v>2566</v>
      </c>
      <c r="D12" s="80"/>
    </row>
    <row r="13" s="71" customFormat="1" ht="23" customHeight="1" spans="1:4">
      <c r="A13" s="79" t="s">
        <v>2494</v>
      </c>
      <c r="B13" s="80"/>
      <c r="C13" s="81" t="s">
        <v>2567</v>
      </c>
      <c r="D13" s="80"/>
    </row>
    <row r="14" s="71" customFormat="1" ht="23" customHeight="1" spans="1:4">
      <c r="A14" s="94" t="s">
        <v>2496</v>
      </c>
      <c r="B14" s="95"/>
      <c r="C14" s="96" t="s">
        <v>2568</v>
      </c>
      <c r="D14" s="97"/>
    </row>
    <row r="15" s="71" customFormat="1" ht="23" customHeight="1" spans="1:4">
      <c r="A15" s="98" t="s">
        <v>2498</v>
      </c>
      <c r="B15" s="80"/>
      <c r="C15" s="99" t="s">
        <v>2569</v>
      </c>
      <c r="D15" s="100"/>
    </row>
    <row r="16" s="71" customFormat="1" ht="23" customHeight="1" spans="1:4">
      <c r="A16" s="101" t="s">
        <v>2500</v>
      </c>
      <c r="B16" s="100"/>
      <c r="C16" s="99" t="s">
        <v>2570</v>
      </c>
      <c r="D16" s="100"/>
    </row>
    <row r="17" s="71" customFormat="1" ht="21" customHeight="1" spans="1:4">
      <c r="A17" s="102"/>
      <c r="B17" s="100"/>
      <c r="C17" s="99" t="s">
        <v>2571</v>
      </c>
      <c r="D17" s="100"/>
    </row>
    <row r="18" s="71" customFormat="1" ht="23" customHeight="1" spans="1:4">
      <c r="A18" s="98" t="s">
        <v>2503</v>
      </c>
      <c r="B18" s="103"/>
      <c r="C18" s="99" t="s">
        <v>2572</v>
      </c>
      <c r="D18" s="103"/>
    </row>
    <row r="19" s="71" customFormat="1" ht="23" customHeight="1" spans="1:4">
      <c r="A19" s="104" t="s">
        <v>2573</v>
      </c>
      <c r="B19" s="103"/>
      <c r="C19" s="105" t="s">
        <v>2573</v>
      </c>
      <c r="D19" s="103"/>
    </row>
    <row r="20" s="72" customFormat="1" ht="21" customHeight="1" spans="1:4">
      <c r="A20" s="106" t="s">
        <v>2574</v>
      </c>
      <c r="B20" s="107"/>
      <c r="C20" s="107"/>
      <c r="D20" s="107"/>
    </row>
    <row r="21" spans="1:1">
      <c r="A21" s="108"/>
    </row>
  </sheetData>
  <mergeCells count="1">
    <mergeCell ref="A1:D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23"/>
  <sheetViews>
    <sheetView workbookViewId="0">
      <selection activeCell="E5" sqref="E5"/>
    </sheetView>
  </sheetViews>
  <sheetFormatPr defaultColWidth="9" defaultRowHeight="13.5" outlineLevelCol="1"/>
  <cols>
    <col min="1" max="1" width="50.8916666666667" style="62" customWidth="1"/>
    <col min="2" max="2" width="25.25" style="62" customWidth="1"/>
    <col min="3" max="3" width="5.16666666666667" style="62" customWidth="1"/>
    <col min="4" max="16384" width="9" style="62"/>
  </cols>
  <sheetData>
    <row r="1" s="61" customFormat="1" ht="28" customHeight="1" spans="1:2">
      <c r="A1" s="63" t="s">
        <v>2575</v>
      </c>
      <c r="B1" s="63"/>
    </row>
    <row r="2" s="61" customFormat="1" ht="14.25" customHeight="1" spans="2:2">
      <c r="B2" s="64" t="s">
        <v>676</v>
      </c>
    </row>
    <row r="3" s="61" customFormat="1" ht="23" customHeight="1" spans="1:2">
      <c r="A3" s="65" t="s">
        <v>2576</v>
      </c>
      <c r="B3" s="65" t="s">
        <v>4</v>
      </c>
    </row>
    <row r="4" s="61" customFormat="1" ht="21" customHeight="1" spans="1:2">
      <c r="A4" s="66" t="s">
        <v>2577</v>
      </c>
      <c r="B4" s="67">
        <f>B5+B12+B15+B19</f>
        <v>80622.576057</v>
      </c>
    </row>
    <row r="5" s="61" customFormat="1" ht="21" customHeight="1" spans="1:2">
      <c r="A5" s="68" t="s">
        <v>2578</v>
      </c>
      <c r="B5" s="67">
        <f>B6+B9</f>
        <v>22859</v>
      </c>
    </row>
    <row r="6" s="61" customFormat="1" ht="21" customHeight="1" spans="1:2">
      <c r="A6" s="69" t="s">
        <v>2579</v>
      </c>
      <c r="B6" s="67">
        <v>21359</v>
      </c>
    </row>
    <row r="7" s="61" customFormat="1" ht="21" customHeight="1" spans="1:2">
      <c r="A7" s="70" t="s">
        <v>2580</v>
      </c>
      <c r="B7" s="67">
        <v>20459</v>
      </c>
    </row>
    <row r="8" s="61" customFormat="1" ht="21" customHeight="1" spans="1:2">
      <c r="A8" s="70" t="s">
        <v>2581</v>
      </c>
      <c r="B8" s="67">
        <v>900</v>
      </c>
    </row>
    <row r="9" s="61" customFormat="1" ht="21" customHeight="1" spans="1:2">
      <c r="A9" s="69" t="s">
        <v>2582</v>
      </c>
      <c r="B9" s="67">
        <v>1500</v>
      </c>
    </row>
    <row r="10" s="61" customFormat="1" ht="21" customHeight="1" spans="1:2">
      <c r="A10" s="70" t="s">
        <v>2580</v>
      </c>
      <c r="B10" s="67">
        <v>0</v>
      </c>
    </row>
    <row r="11" s="61" customFormat="1" ht="21" customHeight="1" spans="1:2">
      <c r="A11" s="70" t="s">
        <v>2583</v>
      </c>
      <c r="B11" s="67">
        <v>1500</v>
      </c>
    </row>
    <row r="12" s="61" customFormat="1" ht="21" customHeight="1" spans="1:2">
      <c r="A12" s="68" t="s">
        <v>2584</v>
      </c>
      <c r="B12" s="67">
        <f>B13+B14</f>
        <v>4349</v>
      </c>
    </row>
    <row r="13" s="61" customFormat="1" ht="21" customHeight="1" spans="1:2">
      <c r="A13" s="69" t="s">
        <v>2579</v>
      </c>
      <c r="B13" s="67">
        <v>1235</v>
      </c>
    </row>
    <row r="14" s="61" customFormat="1" ht="21" customHeight="1" spans="1:2">
      <c r="A14" s="69" t="s">
        <v>2582</v>
      </c>
      <c r="B14" s="67">
        <v>3114</v>
      </c>
    </row>
    <row r="15" s="61" customFormat="1" ht="21" customHeight="1" spans="1:2">
      <c r="A15" s="68" t="s">
        <v>2585</v>
      </c>
      <c r="B15" s="67">
        <f>B16+B18</f>
        <v>55.576057</v>
      </c>
    </row>
    <row r="16" s="61" customFormat="1" ht="21" customHeight="1" spans="1:2">
      <c r="A16" s="69" t="s">
        <v>2579</v>
      </c>
      <c r="B16" s="67">
        <v>27.882457</v>
      </c>
    </row>
    <row r="17" s="61" customFormat="1" ht="21" customHeight="1" spans="1:2">
      <c r="A17" s="70" t="s">
        <v>2586</v>
      </c>
      <c r="B17" s="67">
        <v>21.768376</v>
      </c>
    </row>
    <row r="18" s="61" customFormat="1" ht="21" customHeight="1" spans="1:2">
      <c r="A18" s="69" t="s">
        <v>2582</v>
      </c>
      <c r="B18" s="67">
        <v>27.6936</v>
      </c>
    </row>
    <row r="19" s="61" customFormat="1" ht="21" customHeight="1" spans="1:2">
      <c r="A19" s="68" t="s">
        <v>2587</v>
      </c>
      <c r="B19" s="67">
        <f>B20+B22</f>
        <v>53359</v>
      </c>
    </row>
    <row r="20" s="61" customFormat="1" ht="21" customHeight="1" spans="1:2">
      <c r="A20" s="70" t="s">
        <v>2579</v>
      </c>
      <c r="B20" s="67">
        <v>26459</v>
      </c>
    </row>
    <row r="21" s="61" customFormat="1" ht="21" customHeight="1" spans="1:2">
      <c r="A21" s="70" t="s">
        <v>2586</v>
      </c>
      <c r="B21" s="67">
        <v>20459</v>
      </c>
    </row>
    <row r="22" s="61" customFormat="1" ht="21" customHeight="1" spans="1:2">
      <c r="A22" s="70" t="s">
        <v>2582</v>
      </c>
      <c r="B22" s="67">
        <v>26900</v>
      </c>
    </row>
    <row r="23" ht="19" customHeight="1" spans="1:2">
      <c r="A23" s="70" t="s">
        <v>2586</v>
      </c>
      <c r="B23" s="67">
        <v>0</v>
      </c>
    </row>
  </sheetData>
  <mergeCells count="1">
    <mergeCell ref="A1:B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G37"/>
  <sheetViews>
    <sheetView topLeftCell="A29" workbookViewId="0">
      <selection activeCell="D11" sqref="D11"/>
    </sheetView>
  </sheetViews>
  <sheetFormatPr defaultColWidth="9.775" defaultRowHeight="13.5" outlineLevelCol="6"/>
  <cols>
    <col min="1" max="1" width="34.4416666666667" style="33" customWidth="1"/>
    <col min="2" max="2" width="23.8833333333333" style="33" customWidth="1"/>
    <col min="3" max="3" width="22.6666666666667" style="33" customWidth="1"/>
    <col min="4" max="4" width="16.1083333333333" style="33" customWidth="1"/>
    <col min="5" max="5" width="38.4416666666667" style="33" customWidth="1"/>
    <col min="6" max="6" width="12.5583333333333" style="33" customWidth="1"/>
    <col min="7" max="7" width="18.5583333333333" style="34" customWidth="1"/>
  </cols>
  <sheetData>
    <row r="1" ht="22.5" hidden="1" spans="1:2">
      <c r="A1" s="35" t="s">
        <v>2588</v>
      </c>
      <c r="B1" s="35" t="s">
        <v>2589</v>
      </c>
    </row>
    <row r="2" hidden="1" spans="1:5">
      <c r="A2" s="35" t="s">
        <v>2590</v>
      </c>
      <c r="B2" s="35" t="s">
        <v>2591</v>
      </c>
      <c r="C2" s="35" t="s">
        <v>2592</v>
      </c>
      <c r="D2" s="35" t="s">
        <v>2593</v>
      </c>
      <c r="E2" s="35" t="s">
        <v>2594</v>
      </c>
    </row>
    <row r="3" hidden="1" spans="1:7">
      <c r="A3" s="35" t="s">
        <v>2595</v>
      </c>
      <c r="B3" s="35" t="s">
        <v>2596</v>
      </c>
      <c r="C3" s="35" t="s">
        <v>2597</v>
      </c>
      <c r="D3" s="35" t="s">
        <v>2598</v>
      </c>
      <c r="E3" s="35" t="s">
        <v>2599</v>
      </c>
      <c r="F3" s="35" t="s">
        <v>2600</v>
      </c>
      <c r="G3" s="36" t="s">
        <v>2601</v>
      </c>
    </row>
    <row r="4" s="31" customFormat="1" ht="28.65" customHeight="1" spans="1:7">
      <c r="A4" s="37" t="s">
        <v>2602</v>
      </c>
      <c r="B4" s="37"/>
      <c r="C4" s="37"/>
      <c r="D4" s="37"/>
      <c r="E4" s="37"/>
      <c r="F4" s="37"/>
      <c r="G4" s="37"/>
    </row>
    <row r="5" s="31" customFormat="1" ht="24" customHeight="1" spans="1:7">
      <c r="A5" s="38" t="s">
        <v>2603</v>
      </c>
      <c r="B5" s="38"/>
      <c r="C5" s="38"/>
      <c r="D5" s="38"/>
      <c r="E5" s="38"/>
      <c r="F5" s="38"/>
      <c r="G5" s="38"/>
    </row>
    <row r="6" s="31" customFormat="1" ht="27.15" customHeight="1" spans="1:7">
      <c r="A6" s="39" t="s">
        <v>2069</v>
      </c>
      <c r="B6" s="40" t="s">
        <v>2604</v>
      </c>
      <c r="C6" s="41" t="s">
        <v>2605</v>
      </c>
      <c r="D6" s="41" t="s">
        <v>2606</v>
      </c>
      <c r="E6" s="41" t="s">
        <v>2607</v>
      </c>
      <c r="F6" s="42" t="s">
        <v>2608</v>
      </c>
      <c r="G6" s="39" t="s">
        <v>2609</v>
      </c>
    </row>
    <row r="7" s="32" customFormat="1" ht="30" customHeight="1" spans="1:7">
      <c r="A7" s="43" t="s">
        <v>2610</v>
      </c>
      <c r="B7" s="44" t="s">
        <v>2611</v>
      </c>
      <c r="C7" s="44" t="s">
        <v>2612</v>
      </c>
      <c r="D7" s="45" t="s">
        <v>2613</v>
      </c>
      <c r="E7" s="44" t="s">
        <v>2614</v>
      </c>
      <c r="F7" s="46">
        <v>0.01</v>
      </c>
      <c r="G7" s="47">
        <v>44942</v>
      </c>
    </row>
    <row r="8" s="32" customFormat="1" ht="30" customHeight="1" spans="1:7">
      <c r="A8" s="43" t="s">
        <v>2615</v>
      </c>
      <c r="B8" s="44" t="s">
        <v>2616</v>
      </c>
      <c r="C8" s="44" t="s">
        <v>2612</v>
      </c>
      <c r="D8" s="45" t="s">
        <v>2617</v>
      </c>
      <c r="E8" s="44" t="s">
        <v>2614</v>
      </c>
      <c r="F8" s="46">
        <v>0.0197</v>
      </c>
      <c r="G8" s="47">
        <v>44942</v>
      </c>
    </row>
    <row r="9" s="32" customFormat="1" ht="30" customHeight="1" spans="1:7">
      <c r="A9" s="43" t="s">
        <v>2615</v>
      </c>
      <c r="B9" s="44" t="s">
        <v>2616</v>
      </c>
      <c r="C9" s="44" t="s">
        <v>2612</v>
      </c>
      <c r="D9" s="45" t="s">
        <v>2617</v>
      </c>
      <c r="E9" s="44" t="s">
        <v>2614</v>
      </c>
      <c r="F9" s="46">
        <v>0.0077</v>
      </c>
      <c r="G9" s="47">
        <v>44942</v>
      </c>
    </row>
    <row r="10" s="32" customFormat="1" ht="30" customHeight="1" spans="1:7">
      <c r="A10" s="43" t="s">
        <v>2618</v>
      </c>
      <c r="B10" s="44" t="s">
        <v>2619</v>
      </c>
      <c r="C10" s="44" t="s">
        <v>2612</v>
      </c>
      <c r="D10" s="45" t="s">
        <v>2617</v>
      </c>
      <c r="E10" s="44" t="s">
        <v>2614</v>
      </c>
      <c r="F10" s="46">
        <v>0.0354</v>
      </c>
      <c r="G10" s="47">
        <v>44942</v>
      </c>
    </row>
    <row r="11" s="32" customFormat="1" ht="30" customHeight="1" spans="1:7">
      <c r="A11" s="43" t="s">
        <v>2620</v>
      </c>
      <c r="B11" s="44" t="s">
        <v>2621</v>
      </c>
      <c r="C11" s="44" t="s">
        <v>2612</v>
      </c>
      <c r="D11" s="45" t="s">
        <v>2622</v>
      </c>
      <c r="E11" s="44" t="s">
        <v>2614</v>
      </c>
      <c r="F11" s="46">
        <v>0.0172</v>
      </c>
      <c r="G11" s="47">
        <v>44942</v>
      </c>
    </row>
    <row r="12" s="32" customFormat="1" ht="30" customHeight="1" spans="1:7">
      <c r="A12" s="43" t="s">
        <v>2620</v>
      </c>
      <c r="B12" s="44" t="s">
        <v>2621</v>
      </c>
      <c r="C12" s="44" t="s">
        <v>2612</v>
      </c>
      <c r="D12" s="45" t="s">
        <v>2622</v>
      </c>
      <c r="E12" s="44" t="s">
        <v>2614</v>
      </c>
      <c r="F12" s="46">
        <v>0.01</v>
      </c>
      <c r="G12" s="47">
        <v>44942</v>
      </c>
    </row>
    <row r="13" s="32" customFormat="1" ht="30" customHeight="1" spans="1:7">
      <c r="A13" s="43" t="s">
        <v>2623</v>
      </c>
      <c r="B13" s="44" t="s">
        <v>2624</v>
      </c>
      <c r="C13" s="44" t="s">
        <v>2612</v>
      </c>
      <c r="D13" s="45" t="s">
        <v>2617</v>
      </c>
      <c r="E13" s="44" t="s">
        <v>2614</v>
      </c>
      <c r="F13" s="48">
        <v>0.024</v>
      </c>
      <c r="G13" s="47">
        <v>45190</v>
      </c>
    </row>
    <row r="14" s="32" customFormat="1" ht="30" customHeight="1" spans="1:7">
      <c r="A14" s="43" t="s">
        <v>2615</v>
      </c>
      <c r="B14" s="44" t="s">
        <v>2616</v>
      </c>
      <c r="C14" s="44" t="s">
        <v>2612</v>
      </c>
      <c r="D14" s="45" t="s">
        <v>2617</v>
      </c>
      <c r="E14" s="44" t="s">
        <v>2614</v>
      </c>
      <c r="F14" s="49">
        <v>0.04</v>
      </c>
      <c r="G14" s="47">
        <v>45190</v>
      </c>
    </row>
    <row r="15" s="32" customFormat="1" ht="30" customHeight="1" spans="1:7">
      <c r="A15" s="43" t="s">
        <v>2618</v>
      </c>
      <c r="B15" s="44" t="s">
        <v>2619</v>
      </c>
      <c r="C15" s="44" t="s">
        <v>2612</v>
      </c>
      <c r="D15" s="45" t="s">
        <v>2617</v>
      </c>
      <c r="E15" s="44" t="s">
        <v>2614</v>
      </c>
      <c r="F15" s="50">
        <v>0.054</v>
      </c>
      <c r="G15" s="47">
        <v>45190</v>
      </c>
    </row>
    <row r="16" s="32" customFormat="1" ht="30" customHeight="1" spans="1:7">
      <c r="A16" s="43" t="s">
        <v>2625</v>
      </c>
      <c r="B16" s="44" t="s">
        <v>2626</v>
      </c>
      <c r="C16" s="44" t="s">
        <v>2612</v>
      </c>
      <c r="D16" s="45" t="s">
        <v>2627</v>
      </c>
      <c r="E16" s="44" t="s">
        <v>2614</v>
      </c>
      <c r="F16" s="50">
        <v>0.07</v>
      </c>
      <c r="G16" s="47">
        <v>45190</v>
      </c>
    </row>
    <row r="17" s="32" customFormat="1" ht="30" customHeight="1" spans="1:7">
      <c r="A17" s="43" t="s">
        <v>2628</v>
      </c>
      <c r="B17" s="44" t="s">
        <v>2629</v>
      </c>
      <c r="C17" s="44" t="s">
        <v>2612</v>
      </c>
      <c r="D17" s="45" t="s">
        <v>2627</v>
      </c>
      <c r="E17" s="44" t="s">
        <v>2614</v>
      </c>
      <c r="F17" s="50">
        <v>0.03</v>
      </c>
      <c r="G17" s="47">
        <v>45190</v>
      </c>
    </row>
    <row r="18" s="32" customFormat="1" ht="30" customHeight="1" spans="1:7">
      <c r="A18" s="43" t="s">
        <v>2630</v>
      </c>
      <c r="B18" s="44" t="s">
        <v>2631</v>
      </c>
      <c r="C18" s="44" t="s">
        <v>2612</v>
      </c>
      <c r="D18" s="45" t="s">
        <v>2627</v>
      </c>
      <c r="E18" s="44" t="s">
        <v>2614</v>
      </c>
      <c r="F18" s="50">
        <v>0.231</v>
      </c>
      <c r="G18" s="47">
        <v>45190</v>
      </c>
    </row>
    <row r="19" s="32" customFormat="1" ht="30" customHeight="1" spans="1:7">
      <c r="A19" s="43" t="s">
        <v>2610</v>
      </c>
      <c r="B19" s="44" t="s">
        <v>2611</v>
      </c>
      <c r="C19" s="44" t="s">
        <v>2612</v>
      </c>
      <c r="D19" s="45" t="s">
        <v>2613</v>
      </c>
      <c r="E19" s="44" t="s">
        <v>2614</v>
      </c>
      <c r="F19" s="50">
        <v>0.007</v>
      </c>
      <c r="G19" s="47">
        <v>45190</v>
      </c>
    </row>
    <row r="20" s="32" customFormat="1" ht="30" customHeight="1" spans="1:7">
      <c r="A20" s="43" t="s">
        <v>2620</v>
      </c>
      <c r="B20" s="44" t="s">
        <v>2621</v>
      </c>
      <c r="C20" s="44" t="s">
        <v>2612</v>
      </c>
      <c r="D20" s="45" t="s">
        <v>2622</v>
      </c>
      <c r="E20" s="44" t="s">
        <v>2614</v>
      </c>
      <c r="F20" s="50">
        <v>0.016</v>
      </c>
      <c r="G20" s="47">
        <v>45190</v>
      </c>
    </row>
    <row r="21" s="32" customFormat="1" ht="30" customHeight="1" spans="1:7">
      <c r="A21" s="43" t="s">
        <v>2632</v>
      </c>
      <c r="B21" s="51" t="s">
        <v>2633</v>
      </c>
      <c r="C21" s="51" t="s">
        <v>2612</v>
      </c>
      <c r="D21" s="52" t="s">
        <v>2634</v>
      </c>
      <c r="E21" s="51" t="s">
        <v>2614</v>
      </c>
      <c r="F21" s="53">
        <v>0.028</v>
      </c>
      <c r="G21" s="47">
        <v>45190</v>
      </c>
    </row>
    <row r="22" s="32" customFormat="1" ht="30" customHeight="1" spans="1:7">
      <c r="A22" s="43" t="s">
        <v>2635</v>
      </c>
      <c r="B22" s="44" t="s">
        <v>2636</v>
      </c>
      <c r="C22" s="44" t="s">
        <v>2612</v>
      </c>
      <c r="D22" s="45" t="s">
        <v>2637</v>
      </c>
      <c r="E22" s="44" t="s">
        <v>2638</v>
      </c>
      <c r="F22" s="50">
        <v>0.2</v>
      </c>
      <c r="G22" s="54">
        <v>44958</v>
      </c>
    </row>
    <row r="23" s="32" customFormat="1" ht="30" customHeight="1" spans="1:7">
      <c r="A23" s="55" t="s">
        <v>2639</v>
      </c>
      <c r="B23" s="44" t="s">
        <v>2640</v>
      </c>
      <c r="C23" s="44" t="s">
        <v>2612</v>
      </c>
      <c r="D23" s="45" t="s">
        <v>2637</v>
      </c>
      <c r="E23" s="44" t="s">
        <v>2638</v>
      </c>
      <c r="F23" s="50">
        <v>0.09</v>
      </c>
      <c r="G23" s="54">
        <v>44979</v>
      </c>
    </row>
    <row r="24" s="32" customFormat="1" ht="30" customHeight="1" spans="1:7">
      <c r="A24" s="55" t="s">
        <v>2641</v>
      </c>
      <c r="B24" s="44" t="s">
        <v>2642</v>
      </c>
      <c r="C24" s="44" t="s">
        <v>2612</v>
      </c>
      <c r="D24" s="45" t="s">
        <v>2637</v>
      </c>
      <c r="E24" s="44" t="s">
        <v>2638</v>
      </c>
      <c r="F24" s="50">
        <v>0.11</v>
      </c>
      <c r="G24" s="54">
        <v>45013</v>
      </c>
    </row>
    <row r="25" s="32" customFormat="1" ht="30" customHeight="1" spans="1:7">
      <c r="A25" s="55" t="s">
        <v>2643</v>
      </c>
      <c r="B25" s="44" t="s">
        <v>2644</v>
      </c>
      <c r="C25" s="44" t="s">
        <v>2612</v>
      </c>
      <c r="D25" s="45" t="s">
        <v>2645</v>
      </c>
      <c r="E25" s="44" t="s">
        <v>2638</v>
      </c>
      <c r="F25" s="50">
        <v>0.45</v>
      </c>
      <c r="G25" s="54">
        <v>45057</v>
      </c>
    </row>
    <row r="26" s="32" customFormat="1" ht="30" customHeight="1" spans="1:7">
      <c r="A26" s="55" t="s">
        <v>2646</v>
      </c>
      <c r="B26" s="44" t="s">
        <v>2647</v>
      </c>
      <c r="C26" s="44" t="s">
        <v>2612</v>
      </c>
      <c r="D26" s="45" t="s">
        <v>2627</v>
      </c>
      <c r="E26" s="44" t="s">
        <v>2638</v>
      </c>
      <c r="F26" s="50">
        <v>0.42</v>
      </c>
      <c r="G26" s="54">
        <v>45057</v>
      </c>
    </row>
    <row r="27" s="32" customFormat="1" ht="30" customHeight="1" spans="1:7">
      <c r="A27" s="55" t="s">
        <v>2648</v>
      </c>
      <c r="B27" s="44" t="s">
        <v>2649</v>
      </c>
      <c r="C27" s="44" t="s">
        <v>2612</v>
      </c>
      <c r="D27" s="45" t="s">
        <v>2627</v>
      </c>
      <c r="E27" s="44" t="s">
        <v>2638</v>
      </c>
      <c r="F27" s="50">
        <v>0.16</v>
      </c>
      <c r="G27" s="54">
        <v>45070</v>
      </c>
    </row>
    <row r="28" s="32" customFormat="1" ht="30" customHeight="1" spans="1:7">
      <c r="A28" s="55" t="s">
        <v>2650</v>
      </c>
      <c r="B28" s="44" t="s">
        <v>2651</v>
      </c>
      <c r="C28" s="44" t="s">
        <v>2612</v>
      </c>
      <c r="D28" s="45" t="s">
        <v>2617</v>
      </c>
      <c r="E28" s="44" t="s">
        <v>2638</v>
      </c>
      <c r="F28" s="50">
        <v>0.02</v>
      </c>
      <c r="G28" s="54">
        <v>45096</v>
      </c>
    </row>
    <row r="29" s="32" customFormat="1" ht="30" customHeight="1" spans="1:7">
      <c r="A29" s="55" t="s">
        <v>2650</v>
      </c>
      <c r="B29" s="44" t="s">
        <v>2651</v>
      </c>
      <c r="C29" s="44" t="s">
        <v>2612</v>
      </c>
      <c r="D29" s="45" t="s">
        <v>2617</v>
      </c>
      <c r="E29" s="44" t="s">
        <v>2638</v>
      </c>
      <c r="F29" s="46">
        <v>0.03</v>
      </c>
      <c r="G29" s="54">
        <v>45527</v>
      </c>
    </row>
    <row r="30" s="32" customFormat="1" ht="30" customHeight="1" spans="1:7">
      <c r="A30" s="55" t="s">
        <v>2648</v>
      </c>
      <c r="B30" s="44" t="s">
        <v>2649</v>
      </c>
      <c r="C30" s="44" t="s">
        <v>2612</v>
      </c>
      <c r="D30" s="45" t="s">
        <v>2627</v>
      </c>
      <c r="E30" s="44" t="s">
        <v>2638</v>
      </c>
      <c r="F30" s="46">
        <v>0.04</v>
      </c>
      <c r="G30" s="54">
        <v>45527</v>
      </c>
    </row>
    <row r="31" s="32" customFormat="1" ht="30" customHeight="1" spans="1:7">
      <c r="A31" s="43" t="s">
        <v>2635</v>
      </c>
      <c r="B31" s="44" t="s">
        <v>2636</v>
      </c>
      <c r="C31" s="44" t="s">
        <v>2612</v>
      </c>
      <c r="D31" s="45" t="s">
        <v>2637</v>
      </c>
      <c r="E31" s="44" t="s">
        <v>2638</v>
      </c>
      <c r="F31" s="46">
        <v>0.66</v>
      </c>
      <c r="G31" s="47">
        <v>45190</v>
      </c>
    </row>
    <row r="32" s="32" customFormat="1" ht="30" customHeight="1" spans="1:7">
      <c r="A32" s="55" t="s">
        <v>2652</v>
      </c>
      <c r="B32" s="44" t="s">
        <v>2653</v>
      </c>
      <c r="C32" s="44" t="s">
        <v>2612</v>
      </c>
      <c r="D32" s="45" t="s">
        <v>2617</v>
      </c>
      <c r="E32" s="44" t="s">
        <v>2638</v>
      </c>
      <c r="F32" s="46">
        <v>0.06</v>
      </c>
      <c r="G32" s="47">
        <v>45190</v>
      </c>
    </row>
    <row r="33" s="32" customFormat="1" ht="30" customHeight="1" spans="1:7">
      <c r="A33" s="55" t="s">
        <v>2654</v>
      </c>
      <c r="B33" s="51" t="s">
        <v>2655</v>
      </c>
      <c r="C33" s="44" t="s">
        <v>2612</v>
      </c>
      <c r="D33" s="45" t="s">
        <v>2656</v>
      </c>
      <c r="E33" s="44" t="s">
        <v>2638</v>
      </c>
      <c r="F33" s="46">
        <v>0.25</v>
      </c>
      <c r="G33" s="54">
        <v>45271</v>
      </c>
    </row>
    <row r="34" s="32" customFormat="1" ht="30" customHeight="1" spans="1:7">
      <c r="A34" s="56" t="s">
        <v>2657</v>
      </c>
      <c r="B34" s="51" t="s">
        <v>2658</v>
      </c>
      <c r="C34" s="44" t="s">
        <v>2612</v>
      </c>
      <c r="D34" s="45" t="s">
        <v>2656</v>
      </c>
      <c r="E34" s="44" t="s">
        <v>2638</v>
      </c>
      <c r="F34" s="48">
        <v>0.12</v>
      </c>
      <c r="G34" s="54">
        <v>45271</v>
      </c>
    </row>
    <row r="35" s="32" customFormat="1" ht="30" customHeight="1" spans="1:7">
      <c r="A35" s="55" t="s">
        <v>2659</v>
      </c>
      <c r="B35" s="51" t="s">
        <v>2660</v>
      </c>
      <c r="C35" s="44" t="s">
        <v>2612</v>
      </c>
      <c r="D35" s="45" t="s">
        <v>2656</v>
      </c>
      <c r="E35" s="57" t="s">
        <v>2638</v>
      </c>
      <c r="F35" s="49">
        <v>0.08</v>
      </c>
      <c r="G35" s="47">
        <v>45271</v>
      </c>
    </row>
    <row r="36" s="32" customFormat="1" ht="14.25" customHeight="1" spans="1:7">
      <c r="A36" s="58" t="s">
        <v>2661</v>
      </c>
      <c r="B36" s="59"/>
      <c r="C36" s="58"/>
      <c r="D36" s="58"/>
      <c r="E36" s="58"/>
      <c r="F36" s="58"/>
      <c r="G36" s="60"/>
    </row>
    <row r="37" ht="14.25" customHeight="1" spans="1:7">
      <c r="A37" s="35"/>
      <c r="B37" s="35"/>
      <c r="C37" s="35"/>
      <c r="D37" s="35"/>
      <c r="E37" s="35"/>
      <c r="F37" s="35"/>
      <c r="G37" s="35"/>
    </row>
  </sheetData>
  <mergeCells count="4">
    <mergeCell ref="A4:G4"/>
    <mergeCell ref="A5:G5"/>
    <mergeCell ref="A36:G36"/>
    <mergeCell ref="A37:G37"/>
  </mergeCells>
  <pageMargins left="0.25" right="0.25" top="0.75" bottom="0.75" header="0.3" footer="0.3"/>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C1341"/>
  <sheetViews>
    <sheetView workbookViewId="0">
      <selection activeCell="A1" sqref="A1:C1"/>
    </sheetView>
  </sheetViews>
  <sheetFormatPr defaultColWidth="13.5583333333333" defaultRowHeight="13.5" outlineLevelCol="2"/>
  <cols>
    <col min="1" max="1" width="11" style="262" customWidth="1"/>
    <col min="2" max="2" width="60.2166666666667" style="262" customWidth="1"/>
    <col min="3" max="3" width="28.8833333333333" style="262" customWidth="1"/>
    <col min="4" max="256" width="13.5583333333333" style="230" customWidth="1"/>
    <col min="257" max="257" width="11" style="230" customWidth="1"/>
    <col min="258" max="258" width="60.2166666666667" style="230" customWidth="1"/>
    <col min="259" max="259" width="28.8833333333333" style="230" customWidth="1"/>
    <col min="260" max="512" width="13.5583333333333" style="230" customWidth="1"/>
    <col min="513" max="513" width="11" style="230" customWidth="1"/>
    <col min="514" max="514" width="60.2166666666667" style="230" customWidth="1"/>
    <col min="515" max="515" width="28.8833333333333" style="230" customWidth="1"/>
    <col min="516" max="768" width="13.5583333333333" style="230" customWidth="1"/>
    <col min="769" max="769" width="11" style="230" customWidth="1"/>
    <col min="770" max="770" width="60.2166666666667" style="230" customWidth="1"/>
    <col min="771" max="771" width="28.8833333333333" style="230" customWidth="1"/>
    <col min="772" max="1024" width="13.5583333333333" style="230" customWidth="1"/>
    <col min="1025" max="1025" width="11" style="230" customWidth="1"/>
    <col min="1026" max="1026" width="60.2166666666667" style="230" customWidth="1"/>
    <col min="1027" max="1027" width="28.8833333333333" style="230" customWidth="1"/>
    <col min="1028" max="1280" width="13.5583333333333" style="230" customWidth="1"/>
    <col min="1281" max="1281" width="11" style="230" customWidth="1"/>
    <col min="1282" max="1282" width="60.2166666666667" style="230" customWidth="1"/>
    <col min="1283" max="1283" width="28.8833333333333" style="230" customWidth="1"/>
    <col min="1284" max="1536" width="13.5583333333333" style="230" customWidth="1"/>
    <col min="1537" max="1537" width="11" style="230" customWidth="1"/>
    <col min="1538" max="1538" width="60.2166666666667" style="230" customWidth="1"/>
    <col min="1539" max="1539" width="28.8833333333333" style="230" customWidth="1"/>
    <col min="1540" max="1792" width="13.5583333333333" style="230" customWidth="1"/>
    <col min="1793" max="1793" width="11" style="230" customWidth="1"/>
    <col min="1794" max="1794" width="60.2166666666667" style="230" customWidth="1"/>
    <col min="1795" max="1795" width="28.8833333333333" style="230" customWidth="1"/>
    <col min="1796" max="2048" width="13.5583333333333" style="230" customWidth="1"/>
    <col min="2049" max="2049" width="11" style="230" customWidth="1"/>
    <col min="2050" max="2050" width="60.2166666666667" style="230" customWidth="1"/>
    <col min="2051" max="2051" width="28.8833333333333" style="230" customWidth="1"/>
    <col min="2052" max="2304" width="13.5583333333333" style="230" customWidth="1"/>
    <col min="2305" max="2305" width="11" style="230" customWidth="1"/>
    <col min="2306" max="2306" width="60.2166666666667" style="230" customWidth="1"/>
    <col min="2307" max="2307" width="28.8833333333333" style="230" customWidth="1"/>
    <col min="2308" max="2560" width="13.5583333333333" style="230" customWidth="1"/>
    <col min="2561" max="2561" width="11" style="230" customWidth="1"/>
    <col min="2562" max="2562" width="60.2166666666667" style="230" customWidth="1"/>
    <col min="2563" max="2563" width="28.8833333333333" style="230" customWidth="1"/>
    <col min="2564" max="2816" width="13.5583333333333" style="230" customWidth="1"/>
    <col min="2817" max="2817" width="11" style="230" customWidth="1"/>
    <col min="2818" max="2818" width="60.2166666666667" style="230" customWidth="1"/>
    <col min="2819" max="2819" width="28.8833333333333" style="230" customWidth="1"/>
    <col min="2820" max="3072" width="13.5583333333333" style="230" customWidth="1"/>
    <col min="3073" max="3073" width="11" style="230" customWidth="1"/>
    <col min="3074" max="3074" width="60.2166666666667" style="230" customWidth="1"/>
    <col min="3075" max="3075" width="28.8833333333333" style="230" customWidth="1"/>
    <col min="3076" max="3328" width="13.5583333333333" style="230" customWidth="1"/>
    <col min="3329" max="3329" width="11" style="230" customWidth="1"/>
    <col min="3330" max="3330" width="60.2166666666667" style="230" customWidth="1"/>
    <col min="3331" max="3331" width="28.8833333333333" style="230" customWidth="1"/>
    <col min="3332" max="3584" width="13.5583333333333" style="230" customWidth="1"/>
    <col min="3585" max="3585" width="11" style="230" customWidth="1"/>
    <col min="3586" max="3586" width="60.2166666666667" style="230" customWidth="1"/>
    <col min="3587" max="3587" width="28.8833333333333" style="230" customWidth="1"/>
    <col min="3588" max="3840" width="13.5583333333333" style="230" customWidth="1"/>
    <col min="3841" max="3841" width="11" style="230" customWidth="1"/>
    <col min="3842" max="3842" width="60.2166666666667" style="230" customWidth="1"/>
    <col min="3843" max="3843" width="28.8833333333333" style="230" customWidth="1"/>
    <col min="3844" max="4096" width="13.5583333333333" style="230" customWidth="1"/>
    <col min="4097" max="4097" width="11" style="230" customWidth="1"/>
    <col min="4098" max="4098" width="60.2166666666667" style="230" customWidth="1"/>
    <col min="4099" max="4099" width="28.8833333333333" style="230" customWidth="1"/>
    <col min="4100" max="4352" width="13.5583333333333" style="230" customWidth="1"/>
    <col min="4353" max="4353" width="11" style="230" customWidth="1"/>
    <col min="4354" max="4354" width="60.2166666666667" style="230" customWidth="1"/>
    <col min="4355" max="4355" width="28.8833333333333" style="230" customWidth="1"/>
    <col min="4356" max="4608" width="13.5583333333333" style="230" customWidth="1"/>
    <col min="4609" max="4609" width="11" style="230" customWidth="1"/>
    <col min="4610" max="4610" width="60.2166666666667" style="230" customWidth="1"/>
    <col min="4611" max="4611" width="28.8833333333333" style="230" customWidth="1"/>
    <col min="4612" max="4864" width="13.5583333333333" style="230" customWidth="1"/>
    <col min="4865" max="4865" width="11" style="230" customWidth="1"/>
    <col min="4866" max="4866" width="60.2166666666667" style="230" customWidth="1"/>
    <col min="4867" max="4867" width="28.8833333333333" style="230" customWidth="1"/>
    <col min="4868" max="5120" width="13.5583333333333" style="230" customWidth="1"/>
    <col min="5121" max="5121" width="11" style="230" customWidth="1"/>
    <col min="5122" max="5122" width="60.2166666666667" style="230" customWidth="1"/>
    <col min="5123" max="5123" width="28.8833333333333" style="230" customWidth="1"/>
    <col min="5124" max="5376" width="13.5583333333333" style="230" customWidth="1"/>
    <col min="5377" max="5377" width="11" style="230" customWidth="1"/>
    <col min="5378" max="5378" width="60.2166666666667" style="230" customWidth="1"/>
    <col min="5379" max="5379" width="28.8833333333333" style="230" customWidth="1"/>
    <col min="5380" max="5632" width="13.5583333333333" style="230" customWidth="1"/>
    <col min="5633" max="5633" width="11" style="230" customWidth="1"/>
    <col min="5634" max="5634" width="60.2166666666667" style="230" customWidth="1"/>
    <col min="5635" max="5635" width="28.8833333333333" style="230" customWidth="1"/>
    <col min="5636" max="5888" width="13.5583333333333" style="230" customWidth="1"/>
    <col min="5889" max="5889" width="11" style="230" customWidth="1"/>
    <col min="5890" max="5890" width="60.2166666666667" style="230" customWidth="1"/>
    <col min="5891" max="5891" width="28.8833333333333" style="230" customWidth="1"/>
    <col min="5892" max="6144" width="13.5583333333333" style="230" customWidth="1"/>
    <col min="6145" max="6145" width="11" style="230" customWidth="1"/>
    <col min="6146" max="6146" width="60.2166666666667" style="230" customWidth="1"/>
    <col min="6147" max="6147" width="28.8833333333333" style="230" customWidth="1"/>
    <col min="6148" max="6400" width="13.5583333333333" style="230" customWidth="1"/>
    <col min="6401" max="6401" width="11" style="230" customWidth="1"/>
    <col min="6402" max="6402" width="60.2166666666667" style="230" customWidth="1"/>
    <col min="6403" max="6403" width="28.8833333333333" style="230" customWidth="1"/>
    <col min="6404" max="6656" width="13.5583333333333" style="230" customWidth="1"/>
    <col min="6657" max="6657" width="11" style="230" customWidth="1"/>
    <col min="6658" max="6658" width="60.2166666666667" style="230" customWidth="1"/>
    <col min="6659" max="6659" width="28.8833333333333" style="230" customWidth="1"/>
    <col min="6660" max="6912" width="13.5583333333333" style="230" customWidth="1"/>
    <col min="6913" max="6913" width="11" style="230" customWidth="1"/>
    <col min="6914" max="6914" width="60.2166666666667" style="230" customWidth="1"/>
    <col min="6915" max="6915" width="28.8833333333333" style="230" customWidth="1"/>
    <col min="6916" max="7168" width="13.5583333333333" style="230" customWidth="1"/>
    <col min="7169" max="7169" width="11" style="230" customWidth="1"/>
    <col min="7170" max="7170" width="60.2166666666667" style="230" customWidth="1"/>
    <col min="7171" max="7171" width="28.8833333333333" style="230" customWidth="1"/>
    <col min="7172" max="7424" width="13.5583333333333" style="230" customWidth="1"/>
    <col min="7425" max="7425" width="11" style="230" customWidth="1"/>
    <col min="7426" max="7426" width="60.2166666666667" style="230" customWidth="1"/>
    <col min="7427" max="7427" width="28.8833333333333" style="230" customWidth="1"/>
    <col min="7428" max="7680" width="13.5583333333333" style="230" customWidth="1"/>
    <col min="7681" max="7681" width="11" style="230" customWidth="1"/>
    <col min="7682" max="7682" width="60.2166666666667" style="230" customWidth="1"/>
    <col min="7683" max="7683" width="28.8833333333333" style="230" customWidth="1"/>
    <col min="7684" max="7936" width="13.5583333333333" style="230" customWidth="1"/>
    <col min="7937" max="7937" width="11" style="230" customWidth="1"/>
    <col min="7938" max="7938" width="60.2166666666667" style="230" customWidth="1"/>
    <col min="7939" max="7939" width="28.8833333333333" style="230" customWidth="1"/>
    <col min="7940" max="8192" width="13.5583333333333" style="230" customWidth="1"/>
    <col min="8193" max="8193" width="11" style="230" customWidth="1"/>
    <col min="8194" max="8194" width="60.2166666666667" style="230" customWidth="1"/>
    <col min="8195" max="8195" width="28.8833333333333" style="230" customWidth="1"/>
    <col min="8196" max="8448" width="13.5583333333333" style="230" customWidth="1"/>
    <col min="8449" max="8449" width="11" style="230" customWidth="1"/>
    <col min="8450" max="8450" width="60.2166666666667" style="230" customWidth="1"/>
    <col min="8451" max="8451" width="28.8833333333333" style="230" customWidth="1"/>
    <col min="8452" max="8704" width="13.5583333333333" style="230" customWidth="1"/>
    <col min="8705" max="8705" width="11" style="230" customWidth="1"/>
    <col min="8706" max="8706" width="60.2166666666667" style="230" customWidth="1"/>
    <col min="8707" max="8707" width="28.8833333333333" style="230" customWidth="1"/>
    <col min="8708" max="8960" width="13.5583333333333" style="230" customWidth="1"/>
    <col min="8961" max="8961" width="11" style="230" customWidth="1"/>
    <col min="8962" max="8962" width="60.2166666666667" style="230" customWidth="1"/>
    <col min="8963" max="8963" width="28.8833333333333" style="230" customWidth="1"/>
    <col min="8964" max="9216" width="13.5583333333333" style="230" customWidth="1"/>
    <col min="9217" max="9217" width="11" style="230" customWidth="1"/>
    <col min="9218" max="9218" width="60.2166666666667" style="230" customWidth="1"/>
    <col min="9219" max="9219" width="28.8833333333333" style="230" customWidth="1"/>
    <col min="9220" max="9472" width="13.5583333333333" style="230" customWidth="1"/>
    <col min="9473" max="9473" width="11" style="230" customWidth="1"/>
    <col min="9474" max="9474" width="60.2166666666667" style="230" customWidth="1"/>
    <col min="9475" max="9475" width="28.8833333333333" style="230" customWidth="1"/>
    <col min="9476" max="9728" width="13.5583333333333" style="230" customWidth="1"/>
    <col min="9729" max="9729" width="11" style="230" customWidth="1"/>
    <col min="9730" max="9730" width="60.2166666666667" style="230" customWidth="1"/>
    <col min="9731" max="9731" width="28.8833333333333" style="230" customWidth="1"/>
    <col min="9732" max="9984" width="13.5583333333333" style="230" customWidth="1"/>
    <col min="9985" max="9985" width="11" style="230" customWidth="1"/>
    <col min="9986" max="9986" width="60.2166666666667" style="230" customWidth="1"/>
    <col min="9987" max="9987" width="28.8833333333333" style="230" customWidth="1"/>
    <col min="9988" max="10240" width="13.5583333333333" style="230" customWidth="1"/>
    <col min="10241" max="10241" width="11" style="230" customWidth="1"/>
    <col min="10242" max="10242" width="60.2166666666667" style="230" customWidth="1"/>
    <col min="10243" max="10243" width="28.8833333333333" style="230" customWidth="1"/>
    <col min="10244" max="10496" width="13.5583333333333" style="230" customWidth="1"/>
    <col min="10497" max="10497" width="11" style="230" customWidth="1"/>
    <col min="10498" max="10498" width="60.2166666666667" style="230" customWidth="1"/>
    <col min="10499" max="10499" width="28.8833333333333" style="230" customWidth="1"/>
    <col min="10500" max="10752" width="13.5583333333333" style="230" customWidth="1"/>
    <col min="10753" max="10753" width="11" style="230" customWidth="1"/>
    <col min="10754" max="10754" width="60.2166666666667" style="230" customWidth="1"/>
    <col min="10755" max="10755" width="28.8833333333333" style="230" customWidth="1"/>
    <col min="10756" max="11008" width="13.5583333333333" style="230" customWidth="1"/>
    <col min="11009" max="11009" width="11" style="230" customWidth="1"/>
    <col min="11010" max="11010" width="60.2166666666667" style="230" customWidth="1"/>
    <col min="11011" max="11011" width="28.8833333333333" style="230" customWidth="1"/>
    <col min="11012" max="11264" width="13.5583333333333" style="230" customWidth="1"/>
    <col min="11265" max="11265" width="11" style="230" customWidth="1"/>
    <col min="11266" max="11266" width="60.2166666666667" style="230" customWidth="1"/>
    <col min="11267" max="11267" width="28.8833333333333" style="230" customWidth="1"/>
    <col min="11268" max="11520" width="13.5583333333333" style="230" customWidth="1"/>
    <col min="11521" max="11521" width="11" style="230" customWidth="1"/>
    <col min="11522" max="11522" width="60.2166666666667" style="230" customWidth="1"/>
    <col min="11523" max="11523" width="28.8833333333333" style="230" customWidth="1"/>
    <col min="11524" max="11776" width="13.5583333333333" style="230" customWidth="1"/>
    <col min="11777" max="11777" width="11" style="230" customWidth="1"/>
    <col min="11778" max="11778" width="60.2166666666667" style="230" customWidth="1"/>
    <col min="11779" max="11779" width="28.8833333333333" style="230" customWidth="1"/>
    <col min="11780" max="12032" width="13.5583333333333" style="230" customWidth="1"/>
    <col min="12033" max="12033" width="11" style="230" customWidth="1"/>
    <col min="12034" max="12034" width="60.2166666666667" style="230" customWidth="1"/>
    <col min="12035" max="12035" width="28.8833333333333" style="230" customWidth="1"/>
    <col min="12036" max="12288" width="13.5583333333333" style="230" customWidth="1"/>
    <col min="12289" max="12289" width="11" style="230" customWidth="1"/>
    <col min="12290" max="12290" width="60.2166666666667" style="230" customWidth="1"/>
    <col min="12291" max="12291" width="28.8833333333333" style="230" customWidth="1"/>
    <col min="12292" max="12544" width="13.5583333333333" style="230" customWidth="1"/>
    <col min="12545" max="12545" width="11" style="230" customWidth="1"/>
    <col min="12546" max="12546" width="60.2166666666667" style="230" customWidth="1"/>
    <col min="12547" max="12547" width="28.8833333333333" style="230" customWidth="1"/>
    <col min="12548" max="12800" width="13.5583333333333" style="230" customWidth="1"/>
    <col min="12801" max="12801" width="11" style="230" customWidth="1"/>
    <col min="12802" max="12802" width="60.2166666666667" style="230" customWidth="1"/>
    <col min="12803" max="12803" width="28.8833333333333" style="230" customWidth="1"/>
    <col min="12804" max="13056" width="13.5583333333333" style="230" customWidth="1"/>
    <col min="13057" max="13057" width="11" style="230" customWidth="1"/>
    <col min="13058" max="13058" width="60.2166666666667" style="230" customWidth="1"/>
    <col min="13059" max="13059" width="28.8833333333333" style="230" customWidth="1"/>
    <col min="13060" max="13312" width="13.5583333333333" style="230" customWidth="1"/>
    <col min="13313" max="13313" width="11" style="230" customWidth="1"/>
    <col min="13314" max="13314" width="60.2166666666667" style="230" customWidth="1"/>
    <col min="13315" max="13315" width="28.8833333333333" style="230" customWidth="1"/>
    <col min="13316" max="13568" width="13.5583333333333" style="230" customWidth="1"/>
    <col min="13569" max="13569" width="11" style="230" customWidth="1"/>
    <col min="13570" max="13570" width="60.2166666666667" style="230" customWidth="1"/>
    <col min="13571" max="13571" width="28.8833333333333" style="230" customWidth="1"/>
    <col min="13572" max="13824" width="13.5583333333333" style="230" customWidth="1"/>
    <col min="13825" max="13825" width="11" style="230" customWidth="1"/>
    <col min="13826" max="13826" width="60.2166666666667" style="230" customWidth="1"/>
    <col min="13827" max="13827" width="28.8833333333333" style="230" customWidth="1"/>
    <col min="13828" max="14080" width="13.5583333333333" style="230" customWidth="1"/>
    <col min="14081" max="14081" width="11" style="230" customWidth="1"/>
    <col min="14082" max="14082" width="60.2166666666667" style="230" customWidth="1"/>
    <col min="14083" max="14083" width="28.8833333333333" style="230" customWidth="1"/>
    <col min="14084" max="14336" width="13.5583333333333" style="230" customWidth="1"/>
    <col min="14337" max="14337" width="11" style="230" customWidth="1"/>
    <col min="14338" max="14338" width="60.2166666666667" style="230" customWidth="1"/>
    <col min="14339" max="14339" width="28.8833333333333" style="230" customWidth="1"/>
    <col min="14340" max="14592" width="13.5583333333333" style="230" customWidth="1"/>
    <col min="14593" max="14593" width="11" style="230" customWidth="1"/>
    <col min="14594" max="14594" width="60.2166666666667" style="230" customWidth="1"/>
    <col min="14595" max="14595" width="28.8833333333333" style="230" customWidth="1"/>
    <col min="14596" max="14848" width="13.5583333333333" style="230" customWidth="1"/>
    <col min="14849" max="14849" width="11" style="230" customWidth="1"/>
    <col min="14850" max="14850" width="60.2166666666667" style="230" customWidth="1"/>
    <col min="14851" max="14851" width="28.8833333333333" style="230" customWidth="1"/>
    <col min="14852" max="15104" width="13.5583333333333" style="230" customWidth="1"/>
    <col min="15105" max="15105" width="11" style="230" customWidth="1"/>
    <col min="15106" max="15106" width="60.2166666666667" style="230" customWidth="1"/>
    <col min="15107" max="15107" width="28.8833333333333" style="230" customWidth="1"/>
    <col min="15108" max="15360" width="13.5583333333333" style="230" customWidth="1"/>
    <col min="15361" max="15361" width="11" style="230" customWidth="1"/>
    <col min="15362" max="15362" width="60.2166666666667" style="230" customWidth="1"/>
    <col min="15363" max="15363" width="28.8833333333333" style="230" customWidth="1"/>
    <col min="15364" max="15616" width="13.5583333333333" style="230" customWidth="1"/>
    <col min="15617" max="15617" width="11" style="230" customWidth="1"/>
    <col min="15618" max="15618" width="60.2166666666667" style="230" customWidth="1"/>
    <col min="15619" max="15619" width="28.8833333333333" style="230" customWidth="1"/>
    <col min="15620" max="15872" width="13.5583333333333" style="230" customWidth="1"/>
    <col min="15873" max="15873" width="11" style="230" customWidth="1"/>
    <col min="15874" max="15874" width="60.2166666666667" style="230" customWidth="1"/>
    <col min="15875" max="15875" width="28.8833333333333" style="230" customWidth="1"/>
    <col min="15876" max="16128" width="13.5583333333333" style="230" customWidth="1"/>
    <col min="16129" max="16129" width="11" style="230" customWidth="1"/>
    <col min="16130" max="16130" width="60.2166666666667" style="230" customWidth="1"/>
    <col min="16131" max="16131" width="28.8833333333333" style="230" customWidth="1"/>
    <col min="16132" max="16384" width="13.5583333333333" style="230" customWidth="1"/>
  </cols>
  <sheetData>
    <row r="1" s="230" customFormat="1" ht="34.05" customHeight="1" spans="1:3">
      <c r="A1" s="252" t="s">
        <v>675</v>
      </c>
      <c r="B1" s="252"/>
      <c r="C1" s="252"/>
    </row>
    <row r="2" s="230" customFormat="1" ht="16.95" customHeight="1" spans="1:3">
      <c r="A2" s="253" t="s">
        <v>676</v>
      </c>
      <c r="B2" s="253"/>
      <c r="C2" s="253"/>
    </row>
    <row r="3" s="230" customFormat="1" ht="16.95" customHeight="1" spans="1:3">
      <c r="A3" s="227" t="s">
        <v>2</v>
      </c>
      <c r="B3" s="225" t="s">
        <v>3</v>
      </c>
      <c r="C3" s="287" t="s">
        <v>4</v>
      </c>
    </row>
    <row r="4" s="230" customFormat="1" ht="16.95" customHeight="1" spans="1:3">
      <c r="A4" s="227"/>
      <c r="B4" s="288" t="s">
        <v>772</v>
      </c>
      <c r="C4" s="228">
        <v>97349</v>
      </c>
    </row>
    <row r="5" s="230" customFormat="1" ht="16.95" customHeight="1" spans="1:3">
      <c r="A5" s="227">
        <v>201</v>
      </c>
      <c r="B5" s="264" t="s">
        <v>773</v>
      </c>
      <c r="C5" s="228">
        <v>12767</v>
      </c>
    </row>
    <row r="6" s="230" customFormat="1" ht="16.95" customHeight="1" spans="1:3">
      <c r="A6" s="227">
        <v>20101</v>
      </c>
      <c r="B6" s="227" t="s">
        <v>774</v>
      </c>
      <c r="C6" s="228">
        <v>791</v>
      </c>
    </row>
    <row r="7" s="230" customFormat="1" ht="16.95" customHeight="1" spans="1:3">
      <c r="A7" s="227">
        <v>2010101</v>
      </c>
      <c r="B7" s="227" t="s">
        <v>775</v>
      </c>
      <c r="C7" s="255">
        <v>644</v>
      </c>
    </row>
    <row r="8" s="230" customFormat="1" ht="16.95" customHeight="1" spans="1:3">
      <c r="A8" s="227">
        <v>2010102</v>
      </c>
      <c r="B8" s="286" t="s">
        <v>776</v>
      </c>
      <c r="C8" s="228">
        <v>147</v>
      </c>
    </row>
    <row r="9" s="230" customFormat="1" ht="16.95" customHeight="1" spans="1:3">
      <c r="A9" s="227">
        <v>2010103</v>
      </c>
      <c r="B9" s="227" t="s">
        <v>777</v>
      </c>
      <c r="C9" s="258">
        <v>0</v>
      </c>
    </row>
    <row r="10" s="230" customFormat="1" ht="16.95" customHeight="1" spans="1:3">
      <c r="A10" s="227">
        <v>2010104</v>
      </c>
      <c r="B10" s="227" t="s">
        <v>778</v>
      </c>
      <c r="C10" s="228">
        <v>0</v>
      </c>
    </row>
    <row r="11" s="230" customFormat="1" ht="16.95" customHeight="1" spans="1:3">
      <c r="A11" s="227">
        <v>2010105</v>
      </c>
      <c r="B11" s="227" t="s">
        <v>779</v>
      </c>
      <c r="C11" s="228">
        <v>0</v>
      </c>
    </row>
    <row r="12" s="230" customFormat="1" ht="16.95" customHeight="1" spans="1:3">
      <c r="A12" s="227">
        <v>2010106</v>
      </c>
      <c r="B12" s="227" t="s">
        <v>780</v>
      </c>
      <c r="C12" s="228">
        <v>0</v>
      </c>
    </row>
    <row r="13" s="230" customFormat="1" ht="16.95" customHeight="1" spans="1:3">
      <c r="A13" s="227">
        <v>2010107</v>
      </c>
      <c r="B13" s="227" t="s">
        <v>781</v>
      </c>
      <c r="C13" s="228">
        <v>0</v>
      </c>
    </row>
    <row r="14" s="230" customFormat="1" ht="16.95" customHeight="1" spans="1:3">
      <c r="A14" s="227">
        <v>2010108</v>
      </c>
      <c r="B14" s="227" t="s">
        <v>782</v>
      </c>
      <c r="C14" s="228">
        <v>0</v>
      </c>
    </row>
    <row r="15" s="230" customFormat="1" ht="16.95" customHeight="1" spans="1:3">
      <c r="A15" s="227">
        <v>2010109</v>
      </c>
      <c r="B15" s="227" t="s">
        <v>783</v>
      </c>
      <c r="C15" s="228">
        <v>0</v>
      </c>
    </row>
    <row r="16" s="230" customFormat="1" ht="16.95" customHeight="1" spans="1:3">
      <c r="A16" s="227">
        <v>2010150</v>
      </c>
      <c r="B16" s="227" t="s">
        <v>784</v>
      </c>
      <c r="C16" s="228">
        <v>0</v>
      </c>
    </row>
    <row r="17" s="230" customFormat="1" ht="16.95" customHeight="1" spans="1:3">
      <c r="A17" s="227">
        <v>2010199</v>
      </c>
      <c r="B17" s="264" t="s">
        <v>785</v>
      </c>
      <c r="C17" s="228">
        <v>0</v>
      </c>
    </row>
    <row r="18" s="230" customFormat="1" ht="16.95" customHeight="1" spans="1:3">
      <c r="A18" s="227">
        <v>20102</v>
      </c>
      <c r="B18" s="227" t="s">
        <v>786</v>
      </c>
      <c r="C18" s="228">
        <v>495</v>
      </c>
    </row>
    <row r="19" s="230" customFormat="1" ht="16.95" customHeight="1" spans="1:3">
      <c r="A19" s="227">
        <v>2010201</v>
      </c>
      <c r="B19" s="227" t="s">
        <v>775</v>
      </c>
      <c r="C19" s="228">
        <v>446</v>
      </c>
    </row>
    <row r="20" s="230" customFormat="1" ht="16.95" customHeight="1" spans="1:3">
      <c r="A20" s="227">
        <v>2010202</v>
      </c>
      <c r="B20" s="227" t="s">
        <v>776</v>
      </c>
      <c r="C20" s="228">
        <v>12</v>
      </c>
    </row>
    <row r="21" s="230" customFormat="1" ht="16.95" customHeight="1" spans="1:3">
      <c r="A21" s="227">
        <v>2010203</v>
      </c>
      <c r="B21" s="227" t="s">
        <v>777</v>
      </c>
      <c r="C21" s="228">
        <v>0</v>
      </c>
    </row>
    <row r="22" s="230" customFormat="1" ht="16.95" customHeight="1" spans="1:3">
      <c r="A22" s="227">
        <v>2010204</v>
      </c>
      <c r="B22" s="227" t="s">
        <v>787</v>
      </c>
      <c r="C22" s="228">
        <v>21</v>
      </c>
    </row>
    <row r="23" s="230" customFormat="1" ht="16.95" customHeight="1" spans="1:3">
      <c r="A23" s="227">
        <v>2010205</v>
      </c>
      <c r="B23" s="227" t="s">
        <v>788</v>
      </c>
      <c r="C23" s="228">
        <v>11</v>
      </c>
    </row>
    <row r="24" s="230" customFormat="1" ht="16.95" customHeight="1" spans="1:3">
      <c r="A24" s="227">
        <v>2010206</v>
      </c>
      <c r="B24" s="227" t="s">
        <v>789</v>
      </c>
      <c r="C24" s="228">
        <v>0</v>
      </c>
    </row>
    <row r="25" s="230" customFormat="1" ht="16.95" customHeight="1" spans="1:3">
      <c r="A25" s="227">
        <v>2010250</v>
      </c>
      <c r="B25" s="227" t="s">
        <v>784</v>
      </c>
      <c r="C25" s="228">
        <v>0</v>
      </c>
    </row>
    <row r="26" s="230" customFormat="1" ht="16.95" customHeight="1" spans="1:3">
      <c r="A26" s="227">
        <v>2010299</v>
      </c>
      <c r="B26" s="264" t="s">
        <v>790</v>
      </c>
      <c r="C26" s="228">
        <v>5</v>
      </c>
    </row>
    <row r="27" s="230" customFormat="1" ht="16.95" customHeight="1" spans="1:3">
      <c r="A27" s="227">
        <v>20103</v>
      </c>
      <c r="B27" s="227" t="s">
        <v>791</v>
      </c>
      <c r="C27" s="228">
        <v>4033</v>
      </c>
    </row>
    <row r="28" s="230" customFormat="1" ht="16.95" customHeight="1" spans="1:3">
      <c r="A28" s="227">
        <v>2010301</v>
      </c>
      <c r="B28" s="227" t="s">
        <v>775</v>
      </c>
      <c r="C28" s="228">
        <v>3229</v>
      </c>
    </row>
    <row r="29" s="230" customFormat="1" ht="16.95" customHeight="1" spans="1:3">
      <c r="A29" s="227">
        <v>2010302</v>
      </c>
      <c r="B29" s="227" t="s">
        <v>776</v>
      </c>
      <c r="C29" s="228">
        <v>789</v>
      </c>
    </row>
    <row r="30" s="230" customFormat="1" ht="16.95" customHeight="1" spans="1:3">
      <c r="A30" s="227">
        <v>2010303</v>
      </c>
      <c r="B30" s="227" t="s">
        <v>777</v>
      </c>
      <c r="C30" s="228">
        <v>0</v>
      </c>
    </row>
    <row r="31" s="230" customFormat="1" ht="16.95" customHeight="1" spans="1:3">
      <c r="A31" s="227">
        <v>2010304</v>
      </c>
      <c r="B31" s="227" t="s">
        <v>792</v>
      </c>
      <c r="C31" s="228">
        <v>0</v>
      </c>
    </row>
    <row r="32" s="230" customFormat="1" ht="16.95" customHeight="1" spans="1:3">
      <c r="A32" s="227">
        <v>2010305</v>
      </c>
      <c r="B32" s="227" t="s">
        <v>793</v>
      </c>
      <c r="C32" s="228">
        <v>0</v>
      </c>
    </row>
    <row r="33" s="230" customFormat="1" ht="16.95" customHeight="1" spans="1:3">
      <c r="A33" s="227">
        <v>2010306</v>
      </c>
      <c r="B33" s="227" t="s">
        <v>794</v>
      </c>
      <c r="C33" s="228">
        <v>0</v>
      </c>
    </row>
    <row r="34" s="230" customFormat="1" ht="16.95" customHeight="1" spans="1:3">
      <c r="A34" s="227">
        <v>2010308</v>
      </c>
      <c r="B34" s="227" t="s">
        <v>795</v>
      </c>
      <c r="C34" s="228">
        <v>15</v>
      </c>
    </row>
    <row r="35" s="230" customFormat="1" ht="16.95" customHeight="1" spans="1:3">
      <c r="A35" s="227">
        <v>2010309</v>
      </c>
      <c r="B35" s="227" t="s">
        <v>796</v>
      </c>
      <c r="C35" s="228">
        <v>0</v>
      </c>
    </row>
    <row r="36" s="230" customFormat="1" ht="16.95" customHeight="1" spans="1:3">
      <c r="A36" s="227">
        <v>2010350</v>
      </c>
      <c r="B36" s="227" t="s">
        <v>784</v>
      </c>
      <c r="C36" s="228">
        <v>0</v>
      </c>
    </row>
    <row r="37" s="230" customFormat="1" ht="16.95" customHeight="1" spans="1:3">
      <c r="A37" s="227">
        <v>2010399</v>
      </c>
      <c r="B37" s="264" t="s">
        <v>797</v>
      </c>
      <c r="C37" s="228">
        <v>0</v>
      </c>
    </row>
    <row r="38" s="230" customFormat="1" ht="16.95" customHeight="1" spans="1:3">
      <c r="A38" s="227">
        <v>20104</v>
      </c>
      <c r="B38" s="227" t="s">
        <v>798</v>
      </c>
      <c r="C38" s="228">
        <v>235</v>
      </c>
    </row>
    <row r="39" s="230" customFormat="1" ht="16.95" customHeight="1" spans="1:3">
      <c r="A39" s="227">
        <v>2010401</v>
      </c>
      <c r="B39" s="227" t="s">
        <v>775</v>
      </c>
      <c r="C39" s="228">
        <v>168</v>
      </c>
    </row>
    <row r="40" s="230" customFormat="1" ht="16.95" customHeight="1" spans="1:3">
      <c r="A40" s="227">
        <v>2010402</v>
      </c>
      <c r="B40" s="227" t="s">
        <v>776</v>
      </c>
      <c r="C40" s="228">
        <v>67</v>
      </c>
    </row>
    <row r="41" s="230" customFormat="1" ht="16.95" customHeight="1" spans="1:3">
      <c r="A41" s="227">
        <v>2010403</v>
      </c>
      <c r="B41" s="227" t="s">
        <v>777</v>
      </c>
      <c r="C41" s="228">
        <v>0</v>
      </c>
    </row>
    <row r="42" s="230" customFormat="1" ht="16.95" customHeight="1" spans="1:3">
      <c r="A42" s="227">
        <v>2010404</v>
      </c>
      <c r="B42" s="227" t="s">
        <v>799</v>
      </c>
      <c r="C42" s="228">
        <v>0</v>
      </c>
    </row>
    <row r="43" s="230" customFormat="1" ht="16.95" customHeight="1" spans="1:3">
      <c r="A43" s="227">
        <v>2010405</v>
      </c>
      <c r="B43" s="227" t="s">
        <v>800</v>
      </c>
      <c r="C43" s="228">
        <v>0</v>
      </c>
    </row>
    <row r="44" s="230" customFormat="1" ht="16.95" customHeight="1" spans="1:3">
      <c r="A44" s="227">
        <v>2010406</v>
      </c>
      <c r="B44" s="227" t="s">
        <v>801</v>
      </c>
      <c r="C44" s="228">
        <v>0</v>
      </c>
    </row>
    <row r="45" s="230" customFormat="1" ht="16.95" customHeight="1" spans="1:3">
      <c r="A45" s="227">
        <v>2010407</v>
      </c>
      <c r="B45" s="227" t="s">
        <v>802</v>
      </c>
      <c r="C45" s="228">
        <v>0</v>
      </c>
    </row>
    <row r="46" s="230" customFormat="1" ht="16.95" customHeight="1" spans="1:3">
      <c r="A46" s="227">
        <v>2010408</v>
      </c>
      <c r="B46" s="227" t="s">
        <v>803</v>
      </c>
      <c r="C46" s="228">
        <v>0</v>
      </c>
    </row>
    <row r="47" s="230" customFormat="1" ht="16.95" customHeight="1" spans="1:3">
      <c r="A47" s="227">
        <v>2010450</v>
      </c>
      <c r="B47" s="227" t="s">
        <v>784</v>
      </c>
      <c r="C47" s="228">
        <v>0</v>
      </c>
    </row>
    <row r="48" s="230" customFormat="1" ht="16.95" customHeight="1" spans="1:3">
      <c r="A48" s="227">
        <v>2010499</v>
      </c>
      <c r="B48" s="264" t="s">
        <v>804</v>
      </c>
      <c r="C48" s="228">
        <v>0</v>
      </c>
    </row>
    <row r="49" s="230" customFormat="1" ht="16.95" customHeight="1" spans="1:3">
      <c r="A49" s="227">
        <v>20105</v>
      </c>
      <c r="B49" s="227" t="s">
        <v>805</v>
      </c>
      <c r="C49" s="228">
        <v>233</v>
      </c>
    </row>
    <row r="50" s="230" customFormat="1" ht="16.95" customHeight="1" spans="1:3">
      <c r="A50" s="227">
        <v>2010501</v>
      </c>
      <c r="B50" s="227" t="s">
        <v>775</v>
      </c>
      <c r="C50" s="228">
        <v>114</v>
      </c>
    </row>
    <row r="51" s="230" customFormat="1" ht="16.95" customHeight="1" spans="1:3">
      <c r="A51" s="227">
        <v>2010502</v>
      </c>
      <c r="B51" s="227" t="s">
        <v>776</v>
      </c>
      <c r="C51" s="228">
        <v>0</v>
      </c>
    </row>
    <row r="52" s="230" customFormat="1" ht="16.95" customHeight="1" spans="1:3">
      <c r="A52" s="227">
        <v>2010503</v>
      </c>
      <c r="B52" s="227" t="s">
        <v>777</v>
      </c>
      <c r="C52" s="228">
        <v>0</v>
      </c>
    </row>
    <row r="53" s="230" customFormat="1" ht="16.95" customHeight="1" spans="1:3">
      <c r="A53" s="227">
        <v>2010504</v>
      </c>
      <c r="B53" s="227" t="s">
        <v>806</v>
      </c>
      <c r="C53" s="228">
        <v>0</v>
      </c>
    </row>
    <row r="54" s="230" customFormat="1" ht="16.95" customHeight="1" spans="1:3">
      <c r="A54" s="227">
        <v>2010505</v>
      </c>
      <c r="B54" s="227" t="s">
        <v>807</v>
      </c>
      <c r="C54" s="228">
        <v>119</v>
      </c>
    </row>
    <row r="55" s="230" customFormat="1" ht="16.95" customHeight="1" spans="1:3">
      <c r="A55" s="227">
        <v>2010506</v>
      </c>
      <c r="B55" s="227" t="s">
        <v>808</v>
      </c>
      <c r="C55" s="228">
        <v>0</v>
      </c>
    </row>
    <row r="56" s="230" customFormat="1" ht="16.95" customHeight="1" spans="1:3">
      <c r="A56" s="227">
        <v>2010507</v>
      </c>
      <c r="B56" s="227" t="s">
        <v>809</v>
      </c>
      <c r="C56" s="228">
        <v>0</v>
      </c>
    </row>
    <row r="57" s="230" customFormat="1" ht="16.95" customHeight="1" spans="1:3">
      <c r="A57" s="227">
        <v>2010508</v>
      </c>
      <c r="B57" s="227" t="s">
        <v>810</v>
      </c>
      <c r="C57" s="228">
        <v>0</v>
      </c>
    </row>
    <row r="58" s="230" customFormat="1" ht="16.95" customHeight="1" spans="1:3">
      <c r="A58" s="227">
        <v>2010550</v>
      </c>
      <c r="B58" s="227" t="s">
        <v>784</v>
      </c>
      <c r="C58" s="228">
        <v>0</v>
      </c>
    </row>
    <row r="59" s="230" customFormat="1" ht="16.95" customHeight="1" spans="1:3">
      <c r="A59" s="227">
        <v>2010599</v>
      </c>
      <c r="B59" s="264" t="s">
        <v>811</v>
      </c>
      <c r="C59" s="228">
        <v>0</v>
      </c>
    </row>
    <row r="60" s="230" customFormat="1" ht="16.95" customHeight="1" spans="1:3">
      <c r="A60" s="227">
        <v>20106</v>
      </c>
      <c r="B60" s="227" t="s">
        <v>812</v>
      </c>
      <c r="C60" s="228">
        <v>480</v>
      </c>
    </row>
    <row r="61" s="230" customFormat="1" ht="16.95" customHeight="1" spans="1:3">
      <c r="A61" s="227">
        <v>2010601</v>
      </c>
      <c r="B61" s="227" t="s">
        <v>775</v>
      </c>
      <c r="C61" s="228">
        <v>303</v>
      </c>
    </row>
    <row r="62" s="230" customFormat="1" ht="16.95" customHeight="1" spans="1:3">
      <c r="A62" s="227">
        <v>2010602</v>
      </c>
      <c r="B62" s="227" t="s">
        <v>776</v>
      </c>
      <c r="C62" s="228">
        <v>49</v>
      </c>
    </row>
    <row r="63" s="230" customFormat="1" ht="16.95" customHeight="1" spans="1:3">
      <c r="A63" s="227">
        <v>2010603</v>
      </c>
      <c r="B63" s="227" t="s">
        <v>777</v>
      </c>
      <c r="C63" s="228">
        <v>0</v>
      </c>
    </row>
    <row r="64" s="230" customFormat="1" ht="16.95" customHeight="1" spans="1:3">
      <c r="A64" s="227">
        <v>2010604</v>
      </c>
      <c r="B64" s="227" t="s">
        <v>813</v>
      </c>
      <c r="C64" s="228">
        <v>2</v>
      </c>
    </row>
    <row r="65" s="230" customFormat="1" ht="16.95" customHeight="1" spans="1:3">
      <c r="A65" s="227">
        <v>2010605</v>
      </c>
      <c r="B65" s="227" t="s">
        <v>814</v>
      </c>
      <c r="C65" s="228">
        <v>1</v>
      </c>
    </row>
    <row r="66" s="230" customFormat="1" ht="16.95" customHeight="1" spans="1:3">
      <c r="A66" s="227">
        <v>2010606</v>
      </c>
      <c r="B66" s="227" t="s">
        <v>815</v>
      </c>
      <c r="C66" s="228">
        <v>0</v>
      </c>
    </row>
    <row r="67" s="230" customFormat="1" ht="16.95" customHeight="1" spans="1:3">
      <c r="A67" s="227">
        <v>2010607</v>
      </c>
      <c r="B67" s="227" t="s">
        <v>816</v>
      </c>
      <c r="C67" s="228">
        <v>21</v>
      </c>
    </row>
    <row r="68" s="230" customFormat="1" ht="16.95" customHeight="1" spans="1:3">
      <c r="A68" s="227">
        <v>2010608</v>
      </c>
      <c r="B68" s="227" t="s">
        <v>817</v>
      </c>
      <c r="C68" s="228">
        <v>104</v>
      </c>
    </row>
    <row r="69" s="230" customFormat="1" ht="16.95" customHeight="1" spans="1:3">
      <c r="A69" s="227">
        <v>2010650</v>
      </c>
      <c r="B69" s="227" t="s">
        <v>784</v>
      </c>
      <c r="C69" s="228">
        <v>0</v>
      </c>
    </row>
    <row r="70" s="230" customFormat="1" ht="16.95" customHeight="1" spans="1:3">
      <c r="A70" s="227">
        <v>2010699</v>
      </c>
      <c r="B70" s="264" t="s">
        <v>818</v>
      </c>
      <c r="C70" s="228">
        <v>0</v>
      </c>
    </row>
    <row r="71" s="230" customFormat="1" ht="16.95" customHeight="1" spans="1:3">
      <c r="A71" s="227">
        <v>20107</v>
      </c>
      <c r="B71" s="227" t="s">
        <v>819</v>
      </c>
      <c r="C71" s="228">
        <v>0</v>
      </c>
    </row>
    <row r="72" s="230" customFormat="1" ht="16.95" customHeight="1" spans="1:3">
      <c r="A72" s="227">
        <v>2010701</v>
      </c>
      <c r="B72" s="227" t="s">
        <v>775</v>
      </c>
      <c r="C72" s="228">
        <v>0</v>
      </c>
    </row>
    <row r="73" s="230" customFormat="1" ht="16.95" customHeight="1" spans="1:3">
      <c r="A73" s="227">
        <v>2010702</v>
      </c>
      <c r="B73" s="227" t="s">
        <v>776</v>
      </c>
      <c r="C73" s="228">
        <v>0</v>
      </c>
    </row>
    <row r="74" s="230" customFormat="1" ht="16.95" customHeight="1" spans="1:3">
      <c r="A74" s="227">
        <v>2010703</v>
      </c>
      <c r="B74" s="227" t="s">
        <v>777</v>
      </c>
      <c r="C74" s="228">
        <v>0</v>
      </c>
    </row>
    <row r="75" s="230" customFormat="1" ht="16.95" customHeight="1" spans="1:3">
      <c r="A75" s="227">
        <v>2010709</v>
      </c>
      <c r="B75" s="227" t="s">
        <v>816</v>
      </c>
      <c r="C75" s="228">
        <v>0</v>
      </c>
    </row>
    <row r="76" s="230" customFormat="1" ht="16.95" customHeight="1" spans="1:3">
      <c r="A76" s="227">
        <v>2010710</v>
      </c>
      <c r="B76" s="227" t="s">
        <v>820</v>
      </c>
      <c r="C76" s="228">
        <v>0</v>
      </c>
    </row>
    <row r="77" s="230" customFormat="1" ht="16.95" customHeight="1" spans="1:3">
      <c r="A77" s="227">
        <v>2010750</v>
      </c>
      <c r="B77" s="227" t="s">
        <v>784</v>
      </c>
      <c r="C77" s="228">
        <v>0</v>
      </c>
    </row>
    <row r="78" s="230" customFormat="1" ht="16.95" customHeight="1" spans="1:3">
      <c r="A78" s="227">
        <v>2010799</v>
      </c>
      <c r="B78" s="264" t="s">
        <v>821</v>
      </c>
      <c r="C78" s="228">
        <v>0</v>
      </c>
    </row>
    <row r="79" s="230" customFormat="1" ht="16.95" customHeight="1" spans="1:3">
      <c r="A79" s="227">
        <v>20108</v>
      </c>
      <c r="B79" s="227" t="s">
        <v>822</v>
      </c>
      <c r="C79" s="228">
        <v>182</v>
      </c>
    </row>
    <row r="80" s="230" customFormat="1" ht="16.95" customHeight="1" spans="1:3">
      <c r="A80" s="227">
        <v>2010801</v>
      </c>
      <c r="B80" s="227" t="s">
        <v>775</v>
      </c>
      <c r="C80" s="228">
        <v>161</v>
      </c>
    </row>
    <row r="81" s="230" customFormat="1" ht="16.95" customHeight="1" spans="1:3">
      <c r="A81" s="227">
        <v>2010802</v>
      </c>
      <c r="B81" s="227" t="s">
        <v>776</v>
      </c>
      <c r="C81" s="228">
        <v>10</v>
      </c>
    </row>
    <row r="82" s="230" customFormat="1" ht="16.95" customHeight="1" spans="1:3">
      <c r="A82" s="227">
        <v>2010803</v>
      </c>
      <c r="B82" s="227" t="s">
        <v>777</v>
      </c>
      <c r="C82" s="228">
        <v>0</v>
      </c>
    </row>
    <row r="83" s="230" customFormat="1" ht="16.95" customHeight="1" spans="1:3">
      <c r="A83" s="227">
        <v>2010804</v>
      </c>
      <c r="B83" s="227" t="s">
        <v>823</v>
      </c>
      <c r="C83" s="228">
        <v>11</v>
      </c>
    </row>
    <row r="84" s="230" customFormat="1" ht="16.95" customHeight="1" spans="1:3">
      <c r="A84" s="227">
        <v>2010805</v>
      </c>
      <c r="B84" s="227" t="s">
        <v>824</v>
      </c>
      <c r="C84" s="228">
        <v>0</v>
      </c>
    </row>
    <row r="85" s="230" customFormat="1" ht="16.95" customHeight="1" spans="1:3">
      <c r="A85" s="227">
        <v>2010806</v>
      </c>
      <c r="B85" s="227" t="s">
        <v>816</v>
      </c>
      <c r="C85" s="228">
        <v>0</v>
      </c>
    </row>
    <row r="86" s="230" customFormat="1" ht="16.95" customHeight="1" spans="1:3">
      <c r="A86" s="227">
        <v>2010850</v>
      </c>
      <c r="B86" s="227" t="s">
        <v>784</v>
      </c>
      <c r="C86" s="228">
        <v>0</v>
      </c>
    </row>
    <row r="87" s="230" customFormat="1" ht="16.95" customHeight="1" spans="1:3">
      <c r="A87" s="227">
        <v>2010899</v>
      </c>
      <c r="B87" s="264" t="s">
        <v>825</v>
      </c>
      <c r="C87" s="228">
        <v>0</v>
      </c>
    </row>
    <row r="88" s="230" customFormat="1" ht="16.95" customHeight="1" spans="1:3">
      <c r="A88" s="227">
        <v>20109</v>
      </c>
      <c r="B88" s="227" t="s">
        <v>826</v>
      </c>
      <c r="C88" s="228">
        <v>0</v>
      </c>
    </row>
    <row r="89" s="230" customFormat="1" ht="16.95" customHeight="1" spans="1:3">
      <c r="A89" s="227">
        <v>2010901</v>
      </c>
      <c r="B89" s="227" t="s">
        <v>775</v>
      </c>
      <c r="C89" s="228">
        <v>0</v>
      </c>
    </row>
    <row r="90" s="230" customFormat="1" ht="16.95" customHeight="1" spans="1:3">
      <c r="A90" s="227">
        <v>2010902</v>
      </c>
      <c r="B90" s="227" t="s">
        <v>776</v>
      </c>
      <c r="C90" s="228">
        <v>0</v>
      </c>
    </row>
    <row r="91" s="230" customFormat="1" ht="16.95" customHeight="1" spans="1:3">
      <c r="A91" s="227">
        <v>2010903</v>
      </c>
      <c r="B91" s="227" t="s">
        <v>777</v>
      </c>
      <c r="C91" s="228">
        <v>0</v>
      </c>
    </row>
    <row r="92" s="230" customFormat="1" ht="16.95" customHeight="1" spans="1:3">
      <c r="A92" s="227">
        <v>2010905</v>
      </c>
      <c r="B92" s="227" t="s">
        <v>827</v>
      </c>
      <c r="C92" s="228">
        <v>0</v>
      </c>
    </row>
    <row r="93" s="230" customFormat="1" ht="16.95" customHeight="1" spans="1:3">
      <c r="A93" s="227">
        <v>2010907</v>
      </c>
      <c r="B93" s="227" t="s">
        <v>828</v>
      </c>
      <c r="C93" s="228">
        <v>0</v>
      </c>
    </row>
    <row r="94" s="230" customFormat="1" ht="16.95" customHeight="1" spans="1:3">
      <c r="A94" s="227">
        <v>2010908</v>
      </c>
      <c r="B94" s="227" t="s">
        <v>816</v>
      </c>
      <c r="C94" s="228">
        <v>0</v>
      </c>
    </row>
    <row r="95" s="230" customFormat="1" ht="16.95" customHeight="1" spans="1:3">
      <c r="A95" s="227">
        <v>2010909</v>
      </c>
      <c r="B95" s="227" t="s">
        <v>829</v>
      </c>
      <c r="C95" s="228">
        <v>0</v>
      </c>
    </row>
    <row r="96" s="230" customFormat="1" ht="16.95" customHeight="1" spans="1:3">
      <c r="A96" s="227">
        <v>2010910</v>
      </c>
      <c r="B96" s="227" t="s">
        <v>830</v>
      </c>
      <c r="C96" s="228">
        <v>0</v>
      </c>
    </row>
    <row r="97" s="230" customFormat="1" ht="16.95" customHeight="1" spans="1:3">
      <c r="A97" s="227">
        <v>2010911</v>
      </c>
      <c r="B97" s="227" t="s">
        <v>831</v>
      </c>
      <c r="C97" s="228">
        <v>0</v>
      </c>
    </row>
    <row r="98" s="230" customFormat="1" ht="16.95" customHeight="1" spans="1:3">
      <c r="A98" s="227">
        <v>2010912</v>
      </c>
      <c r="B98" s="227" t="s">
        <v>832</v>
      </c>
      <c r="C98" s="228">
        <v>0</v>
      </c>
    </row>
    <row r="99" s="230" customFormat="1" ht="16.95" customHeight="1" spans="1:3">
      <c r="A99" s="227">
        <v>2010950</v>
      </c>
      <c r="B99" s="227" t="s">
        <v>784</v>
      </c>
      <c r="C99" s="228">
        <v>0</v>
      </c>
    </row>
    <row r="100" s="230" customFormat="1" ht="16.95" customHeight="1" spans="1:3">
      <c r="A100" s="227">
        <v>2010999</v>
      </c>
      <c r="B100" s="264" t="s">
        <v>833</v>
      </c>
      <c r="C100" s="228">
        <v>0</v>
      </c>
    </row>
    <row r="101" s="230" customFormat="1" ht="16.95" customHeight="1" spans="1:3">
      <c r="A101" s="227">
        <v>20111</v>
      </c>
      <c r="B101" s="227" t="s">
        <v>834</v>
      </c>
      <c r="C101" s="228">
        <v>880</v>
      </c>
    </row>
    <row r="102" s="230" customFormat="1" ht="16.95" customHeight="1" spans="1:3">
      <c r="A102" s="227">
        <v>2011101</v>
      </c>
      <c r="B102" s="227" t="s">
        <v>775</v>
      </c>
      <c r="C102" s="228">
        <v>764</v>
      </c>
    </row>
    <row r="103" s="230" customFormat="1" ht="16.95" customHeight="1" spans="1:3">
      <c r="A103" s="227">
        <v>2011102</v>
      </c>
      <c r="B103" s="227" t="s">
        <v>776</v>
      </c>
      <c r="C103" s="228">
        <v>106</v>
      </c>
    </row>
    <row r="104" s="230" customFormat="1" ht="16.95" customHeight="1" spans="1:3">
      <c r="A104" s="227">
        <v>2011103</v>
      </c>
      <c r="B104" s="227" t="s">
        <v>777</v>
      </c>
      <c r="C104" s="228">
        <v>0</v>
      </c>
    </row>
    <row r="105" s="230" customFormat="1" ht="16.95" customHeight="1" spans="1:3">
      <c r="A105" s="227">
        <v>2011104</v>
      </c>
      <c r="B105" s="227" t="s">
        <v>835</v>
      </c>
      <c r="C105" s="228">
        <v>0</v>
      </c>
    </row>
    <row r="106" s="230" customFormat="1" ht="16.95" customHeight="1" spans="1:3">
      <c r="A106" s="227">
        <v>2011105</v>
      </c>
      <c r="B106" s="227" t="s">
        <v>836</v>
      </c>
      <c r="C106" s="228">
        <v>0</v>
      </c>
    </row>
    <row r="107" s="230" customFormat="1" ht="16.95" customHeight="1" spans="1:3">
      <c r="A107" s="227">
        <v>2011106</v>
      </c>
      <c r="B107" s="227" t="s">
        <v>837</v>
      </c>
      <c r="C107" s="228">
        <v>10</v>
      </c>
    </row>
    <row r="108" s="230" customFormat="1" ht="16.95" customHeight="1" spans="1:3">
      <c r="A108" s="227">
        <v>2011150</v>
      </c>
      <c r="B108" s="227" t="s">
        <v>784</v>
      </c>
      <c r="C108" s="228">
        <v>0</v>
      </c>
    </row>
    <row r="109" s="230" customFormat="1" ht="16.95" customHeight="1" spans="1:3">
      <c r="A109" s="227">
        <v>2011199</v>
      </c>
      <c r="B109" s="264" t="s">
        <v>838</v>
      </c>
      <c r="C109" s="228">
        <v>0</v>
      </c>
    </row>
    <row r="110" s="230" customFormat="1" ht="16.95" customHeight="1" spans="1:3">
      <c r="A110" s="227">
        <v>20113</v>
      </c>
      <c r="B110" s="227" t="s">
        <v>839</v>
      </c>
      <c r="C110" s="228">
        <v>797</v>
      </c>
    </row>
    <row r="111" s="230" customFormat="1" ht="16.95" customHeight="1" spans="1:3">
      <c r="A111" s="227">
        <v>2011301</v>
      </c>
      <c r="B111" s="227" t="s">
        <v>775</v>
      </c>
      <c r="C111" s="228">
        <v>421</v>
      </c>
    </row>
    <row r="112" s="230" customFormat="1" ht="16.95" customHeight="1" spans="1:3">
      <c r="A112" s="227">
        <v>2011302</v>
      </c>
      <c r="B112" s="227" t="s">
        <v>776</v>
      </c>
      <c r="C112" s="228">
        <v>54</v>
      </c>
    </row>
    <row r="113" s="230" customFormat="1" ht="16.95" customHeight="1" spans="1:3">
      <c r="A113" s="227">
        <v>2011303</v>
      </c>
      <c r="B113" s="227" t="s">
        <v>777</v>
      </c>
      <c r="C113" s="228">
        <v>0</v>
      </c>
    </row>
    <row r="114" s="230" customFormat="1" ht="16.95" customHeight="1" spans="1:3">
      <c r="A114" s="227">
        <v>2011304</v>
      </c>
      <c r="B114" s="227" t="s">
        <v>840</v>
      </c>
      <c r="C114" s="228">
        <v>0</v>
      </c>
    </row>
    <row r="115" s="230" customFormat="1" ht="16.95" customHeight="1" spans="1:3">
      <c r="A115" s="227">
        <v>2011305</v>
      </c>
      <c r="B115" s="227" t="s">
        <v>841</v>
      </c>
      <c r="C115" s="228">
        <v>0</v>
      </c>
    </row>
    <row r="116" s="230" customFormat="1" ht="16.95" customHeight="1" spans="1:3">
      <c r="A116" s="227">
        <v>2011306</v>
      </c>
      <c r="B116" s="227" t="s">
        <v>842</v>
      </c>
      <c r="C116" s="228">
        <v>0</v>
      </c>
    </row>
    <row r="117" s="230" customFormat="1" ht="16.95" customHeight="1" spans="1:3">
      <c r="A117" s="227">
        <v>2011307</v>
      </c>
      <c r="B117" s="227" t="s">
        <v>843</v>
      </c>
      <c r="C117" s="228">
        <v>0</v>
      </c>
    </row>
    <row r="118" s="230" customFormat="1" ht="16.95" customHeight="1" spans="1:3">
      <c r="A118" s="227">
        <v>2011308</v>
      </c>
      <c r="B118" s="227" t="s">
        <v>844</v>
      </c>
      <c r="C118" s="228">
        <v>322</v>
      </c>
    </row>
    <row r="119" s="230" customFormat="1" ht="16.95" customHeight="1" spans="1:3">
      <c r="A119" s="227">
        <v>2011350</v>
      </c>
      <c r="B119" s="227" t="s">
        <v>784</v>
      </c>
      <c r="C119" s="228">
        <v>0</v>
      </c>
    </row>
    <row r="120" s="230" customFormat="1" ht="16.95" customHeight="1" spans="1:3">
      <c r="A120" s="227">
        <v>2011399</v>
      </c>
      <c r="B120" s="264" t="s">
        <v>845</v>
      </c>
      <c r="C120" s="228">
        <v>0</v>
      </c>
    </row>
    <row r="121" s="230" customFormat="1" ht="16.95" customHeight="1" spans="1:3">
      <c r="A121" s="227">
        <v>20114</v>
      </c>
      <c r="B121" s="227" t="s">
        <v>846</v>
      </c>
      <c r="C121" s="228">
        <v>0</v>
      </c>
    </row>
    <row r="122" s="230" customFormat="1" ht="16.95" customHeight="1" spans="1:3">
      <c r="A122" s="227">
        <v>2011401</v>
      </c>
      <c r="B122" s="227" t="s">
        <v>775</v>
      </c>
      <c r="C122" s="228">
        <v>0</v>
      </c>
    </row>
    <row r="123" s="230" customFormat="1" ht="16.95" customHeight="1" spans="1:3">
      <c r="A123" s="227">
        <v>2011402</v>
      </c>
      <c r="B123" s="227" t="s">
        <v>776</v>
      </c>
      <c r="C123" s="228">
        <v>0</v>
      </c>
    </row>
    <row r="124" s="230" customFormat="1" ht="16.95" customHeight="1" spans="1:3">
      <c r="A124" s="227">
        <v>2011403</v>
      </c>
      <c r="B124" s="227" t="s">
        <v>777</v>
      </c>
      <c r="C124" s="228">
        <v>0</v>
      </c>
    </row>
    <row r="125" s="230" customFormat="1" ht="16.95" customHeight="1" spans="1:3">
      <c r="A125" s="227">
        <v>2011404</v>
      </c>
      <c r="B125" s="227" t="s">
        <v>847</v>
      </c>
      <c r="C125" s="228">
        <v>0</v>
      </c>
    </row>
    <row r="126" s="230" customFormat="1" ht="16.95" customHeight="1" spans="1:3">
      <c r="A126" s="227">
        <v>2011405</v>
      </c>
      <c r="B126" s="227" t="s">
        <v>848</v>
      </c>
      <c r="C126" s="228">
        <v>0</v>
      </c>
    </row>
    <row r="127" s="230" customFormat="1" ht="16.95" customHeight="1" spans="1:3">
      <c r="A127" s="227">
        <v>2011408</v>
      </c>
      <c r="B127" s="227" t="s">
        <v>849</v>
      </c>
      <c r="C127" s="228">
        <v>0</v>
      </c>
    </row>
    <row r="128" s="230" customFormat="1" ht="16.95" customHeight="1" spans="1:3">
      <c r="A128" s="227">
        <v>2011409</v>
      </c>
      <c r="B128" s="227" t="s">
        <v>850</v>
      </c>
      <c r="C128" s="228">
        <v>0</v>
      </c>
    </row>
    <row r="129" s="230" customFormat="1" ht="16.95" customHeight="1" spans="1:3">
      <c r="A129" s="227">
        <v>2011410</v>
      </c>
      <c r="B129" s="227" t="s">
        <v>851</v>
      </c>
      <c r="C129" s="228">
        <v>0</v>
      </c>
    </row>
    <row r="130" s="230" customFormat="1" ht="16.95" customHeight="1" spans="1:3">
      <c r="A130" s="227">
        <v>2011411</v>
      </c>
      <c r="B130" s="227" t="s">
        <v>852</v>
      </c>
      <c r="C130" s="228">
        <v>0</v>
      </c>
    </row>
    <row r="131" s="230" customFormat="1" ht="16.95" customHeight="1" spans="1:3">
      <c r="A131" s="227">
        <v>2011450</v>
      </c>
      <c r="B131" s="227" t="s">
        <v>784</v>
      </c>
      <c r="C131" s="228">
        <v>0</v>
      </c>
    </row>
    <row r="132" s="230" customFormat="1" ht="16.95" customHeight="1" spans="1:3">
      <c r="A132" s="227">
        <v>2011499</v>
      </c>
      <c r="B132" s="264" t="s">
        <v>853</v>
      </c>
      <c r="C132" s="228">
        <v>0</v>
      </c>
    </row>
    <row r="133" s="230" customFormat="1" ht="16.95" customHeight="1" spans="1:3">
      <c r="A133" s="227">
        <v>20123</v>
      </c>
      <c r="B133" s="227" t="s">
        <v>854</v>
      </c>
      <c r="C133" s="228">
        <v>0</v>
      </c>
    </row>
    <row r="134" s="230" customFormat="1" ht="16.95" customHeight="1" spans="1:3">
      <c r="A134" s="227">
        <v>2012301</v>
      </c>
      <c r="B134" s="227" t="s">
        <v>775</v>
      </c>
      <c r="C134" s="228">
        <v>0</v>
      </c>
    </row>
    <row r="135" s="230" customFormat="1" ht="16.95" customHeight="1" spans="1:3">
      <c r="A135" s="227">
        <v>2012302</v>
      </c>
      <c r="B135" s="227" t="s">
        <v>776</v>
      </c>
      <c r="C135" s="228">
        <v>0</v>
      </c>
    </row>
    <row r="136" s="230" customFormat="1" ht="16.95" customHeight="1" spans="1:3">
      <c r="A136" s="227">
        <v>2012303</v>
      </c>
      <c r="B136" s="227" t="s">
        <v>777</v>
      </c>
      <c r="C136" s="228">
        <v>0</v>
      </c>
    </row>
    <row r="137" s="230" customFormat="1" ht="16.95" customHeight="1" spans="1:3">
      <c r="A137" s="227">
        <v>2012304</v>
      </c>
      <c r="B137" s="227" t="s">
        <v>855</v>
      </c>
      <c r="C137" s="228">
        <v>0</v>
      </c>
    </row>
    <row r="138" s="230" customFormat="1" ht="16.95" customHeight="1" spans="1:3">
      <c r="A138" s="227">
        <v>2012350</v>
      </c>
      <c r="B138" s="227" t="s">
        <v>784</v>
      </c>
      <c r="C138" s="228">
        <v>0</v>
      </c>
    </row>
    <row r="139" s="230" customFormat="1" ht="16.95" customHeight="1" spans="1:3">
      <c r="A139" s="227">
        <v>2012399</v>
      </c>
      <c r="B139" s="264" t="s">
        <v>856</v>
      </c>
      <c r="C139" s="228">
        <v>0</v>
      </c>
    </row>
    <row r="140" s="230" customFormat="1" ht="16.95" customHeight="1" spans="1:3">
      <c r="A140" s="227">
        <v>20125</v>
      </c>
      <c r="B140" s="227" t="s">
        <v>857</v>
      </c>
      <c r="C140" s="228">
        <v>0</v>
      </c>
    </row>
    <row r="141" s="230" customFormat="1" ht="16.95" customHeight="1" spans="1:3">
      <c r="A141" s="227">
        <v>2012501</v>
      </c>
      <c r="B141" s="227" t="s">
        <v>775</v>
      </c>
      <c r="C141" s="228">
        <v>0</v>
      </c>
    </row>
    <row r="142" s="230" customFormat="1" ht="16.95" customHeight="1" spans="1:3">
      <c r="A142" s="227">
        <v>2012502</v>
      </c>
      <c r="B142" s="227" t="s">
        <v>776</v>
      </c>
      <c r="C142" s="228">
        <v>0</v>
      </c>
    </row>
    <row r="143" s="230" customFormat="1" ht="16.95" customHeight="1" spans="1:3">
      <c r="A143" s="227">
        <v>2012503</v>
      </c>
      <c r="B143" s="227" t="s">
        <v>777</v>
      </c>
      <c r="C143" s="228">
        <v>0</v>
      </c>
    </row>
    <row r="144" s="230" customFormat="1" ht="16.95" customHeight="1" spans="1:3">
      <c r="A144" s="227">
        <v>2012504</v>
      </c>
      <c r="B144" s="227" t="s">
        <v>858</v>
      </c>
      <c r="C144" s="228">
        <v>0</v>
      </c>
    </row>
    <row r="145" s="230" customFormat="1" ht="16.95" customHeight="1" spans="1:3">
      <c r="A145" s="227">
        <v>2012505</v>
      </c>
      <c r="B145" s="227" t="s">
        <v>859</v>
      </c>
      <c r="C145" s="228">
        <v>0</v>
      </c>
    </row>
    <row r="146" s="230" customFormat="1" ht="16.95" customHeight="1" spans="1:3">
      <c r="A146" s="227">
        <v>2012550</v>
      </c>
      <c r="B146" s="227" t="s">
        <v>784</v>
      </c>
      <c r="C146" s="228">
        <v>0</v>
      </c>
    </row>
    <row r="147" s="230" customFormat="1" ht="16.95" customHeight="1" spans="1:3">
      <c r="A147" s="227">
        <v>2012599</v>
      </c>
      <c r="B147" s="264" t="s">
        <v>860</v>
      </c>
      <c r="C147" s="228">
        <v>0</v>
      </c>
    </row>
    <row r="148" s="230" customFormat="1" ht="16.95" customHeight="1" spans="1:3">
      <c r="A148" s="227">
        <v>20126</v>
      </c>
      <c r="B148" s="227" t="s">
        <v>861</v>
      </c>
      <c r="C148" s="228">
        <v>169</v>
      </c>
    </row>
    <row r="149" s="230" customFormat="1" ht="16.95" customHeight="1" spans="1:3">
      <c r="A149" s="227">
        <v>2012601</v>
      </c>
      <c r="B149" s="227" t="s">
        <v>775</v>
      </c>
      <c r="C149" s="228">
        <v>153</v>
      </c>
    </row>
    <row r="150" s="230" customFormat="1" ht="16.95" customHeight="1" spans="1:3">
      <c r="A150" s="227">
        <v>2012602</v>
      </c>
      <c r="B150" s="227" t="s">
        <v>776</v>
      </c>
      <c r="C150" s="228">
        <v>16</v>
      </c>
    </row>
    <row r="151" s="230" customFormat="1" ht="16.95" customHeight="1" spans="1:3">
      <c r="A151" s="227">
        <v>2012603</v>
      </c>
      <c r="B151" s="227" t="s">
        <v>777</v>
      </c>
      <c r="C151" s="228">
        <v>0</v>
      </c>
    </row>
    <row r="152" s="230" customFormat="1" ht="16.95" customHeight="1" spans="1:3">
      <c r="A152" s="227">
        <v>2012604</v>
      </c>
      <c r="B152" s="227" t="s">
        <v>862</v>
      </c>
      <c r="C152" s="228">
        <v>0</v>
      </c>
    </row>
    <row r="153" s="230" customFormat="1" ht="16.95" customHeight="1" spans="1:3">
      <c r="A153" s="227">
        <v>2012699</v>
      </c>
      <c r="B153" s="264" t="s">
        <v>863</v>
      </c>
      <c r="C153" s="228">
        <v>0</v>
      </c>
    </row>
    <row r="154" s="230" customFormat="1" ht="16.95" customHeight="1" spans="1:3">
      <c r="A154" s="227">
        <v>20128</v>
      </c>
      <c r="B154" s="227" t="s">
        <v>864</v>
      </c>
      <c r="C154" s="228">
        <v>0</v>
      </c>
    </row>
    <row r="155" s="230" customFormat="1" ht="16.95" customHeight="1" spans="1:3">
      <c r="A155" s="227">
        <v>2012801</v>
      </c>
      <c r="B155" s="227" t="s">
        <v>775</v>
      </c>
      <c r="C155" s="228">
        <v>0</v>
      </c>
    </row>
    <row r="156" s="230" customFormat="1" ht="16.95" customHeight="1" spans="1:3">
      <c r="A156" s="227">
        <v>2012802</v>
      </c>
      <c r="B156" s="227" t="s">
        <v>776</v>
      </c>
      <c r="C156" s="228">
        <v>0</v>
      </c>
    </row>
    <row r="157" s="230" customFormat="1" ht="16.95" customHeight="1" spans="1:3">
      <c r="A157" s="227">
        <v>2012803</v>
      </c>
      <c r="B157" s="227" t="s">
        <v>777</v>
      </c>
      <c r="C157" s="228">
        <v>0</v>
      </c>
    </row>
    <row r="158" s="230" customFormat="1" ht="16.95" customHeight="1" spans="1:3">
      <c r="A158" s="227">
        <v>2012804</v>
      </c>
      <c r="B158" s="227" t="s">
        <v>789</v>
      </c>
      <c r="C158" s="228">
        <v>0</v>
      </c>
    </row>
    <row r="159" s="230" customFormat="1" ht="16.95" customHeight="1" spans="1:3">
      <c r="A159" s="227">
        <v>2012850</v>
      </c>
      <c r="B159" s="227" t="s">
        <v>784</v>
      </c>
      <c r="C159" s="228">
        <v>0</v>
      </c>
    </row>
    <row r="160" s="230" customFormat="1" ht="16.95" customHeight="1" spans="1:3">
      <c r="A160" s="227">
        <v>2012899</v>
      </c>
      <c r="B160" s="264" t="s">
        <v>865</v>
      </c>
      <c r="C160" s="228">
        <v>0</v>
      </c>
    </row>
    <row r="161" s="230" customFormat="1" ht="16.95" customHeight="1" spans="1:3">
      <c r="A161" s="227">
        <v>20129</v>
      </c>
      <c r="B161" s="227" t="s">
        <v>866</v>
      </c>
      <c r="C161" s="228">
        <v>140</v>
      </c>
    </row>
    <row r="162" s="230" customFormat="1" ht="16.95" customHeight="1" spans="1:3">
      <c r="A162" s="227">
        <v>2012901</v>
      </c>
      <c r="B162" s="227" t="s">
        <v>775</v>
      </c>
      <c r="C162" s="228">
        <v>112</v>
      </c>
    </row>
    <row r="163" s="230" customFormat="1" ht="16.95" customHeight="1" spans="1:3">
      <c r="A163" s="227">
        <v>2012902</v>
      </c>
      <c r="B163" s="227" t="s">
        <v>776</v>
      </c>
      <c r="C163" s="228">
        <v>17</v>
      </c>
    </row>
    <row r="164" s="230" customFormat="1" ht="16.95" customHeight="1" spans="1:3">
      <c r="A164" s="227">
        <v>2012903</v>
      </c>
      <c r="B164" s="227" t="s">
        <v>777</v>
      </c>
      <c r="C164" s="228">
        <v>0</v>
      </c>
    </row>
    <row r="165" s="230" customFormat="1" ht="16.95" customHeight="1" spans="1:3">
      <c r="A165" s="227">
        <v>2012906</v>
      </c>
      <c r="B165" s="227" t="s">
        <v>867</v>
      </c>
      <c r="C165" s="228">
        <v>11</v>
      </c>
    </row>
    <row r="166" s="230" customFormat="1" ht="16.95" customHeight="1" spans="1:3">
      <c r="A166" s="227">
        <v>2012950</v>
      </c>
      <c r="B166" s="227" t="s">
        <v>784</v>
      </c>
      <c r="C166" s="228">
        <v>0</v>
      </c>
    </row>
    <row r="167" s="230" customFormat="1" ht="16.95" customHeight="1" spans="1:3">
      <c r="A167" s="227">
        <v>2012999</v>
      </c>
      <c r="B167" s="264" t="s">
        <v>868</v>
      </c>
      <c r="C167" s="228">
        <v>0</v>
      </c>
    </row>
    <row r="168" s="230" customFormat="1" ht="16.95" customHeight="1" spans="1:3">
      <c r="A168" s="227">
        <v>20131</v>
      </c>
      <c r="B168" s="227" t="s">
        <v>869</v>
      </c>
      <c r="C168" s="228">
        <v>1018</v>
      </c>
    </row>
    <row r="169" s="230" customFormat="1" ht="16.95" customHeight="1" spans="1:3">
      <c r="A169" s="227">
        <v>2013101</v>
      </c>
      <c r="B169" s="227" t="s">
        <v>775</v>
      </c>
      <c r="C169" s="228">
        <v>610</v>
      </c>
    </row>
    <row r="170" s="230" customFormat="1" ht="16.95" customHeight="1" spans="1:3">
      <c r="A170" s="227">
        <v>2013102</v>
      </c>
      <c r="B170" s="227" t="s">
        <v>776</v>
      </c>
      <c r="C170" s="228">
        <v>408</v>
      </c>
    </row>
    <row r="171" s="230" customFormat="1" ht="16.95" customHeight="1" spans="1:3">
      <c r="A171" s="227">
        <v>2013103</v>
      </c>
      <c r="B171" s="227" t="s">
        <v>777</v>
      </c>
      <c r="C171" s="228">
        <v>0</v>
      </c>
    </row>
    <row r="172" s="230" customFormat="1" ht="16.95" customHeight="1" spans="1:3">
      <c r="A172" s="227">
        <v>2013105</v>
      </c>
      <c r="B172" s="227" t="s">
        <v>870</v>
      </c>
      <c r="C172" s="228">
        <v>0</v>
      </c>
    </row>
    <row r="173" s="230" customFormat="1" ht="16.95" customHeight="1" spans="1:3">
      <c r="A173" s="227">
        <v>2013150</v>
      </c>
      <c r="B173" s="227" t="s">
        <v>784</v>
      </c>
      <c r="C173" s="228">
        <v>0</v>
      </c>
    </row>
    <row r="174" s="230" customFormat="1" ht="16.95" customHeight="1" spans="1:3">
      <c r="A174" s="227">
        <v>2013199</v>
      </c>
      <c r="B174" s="264" t="s">
        <v>871</v>
      </c>
      <c r="C174" s="228">
        <v>0</v>
      </c>
    </row>
    <row r="175" s="230" customFormat="1" ht="16.95" customHeight="1" spans="1:3">
      <c r="A175" s="227">
        <v>20132</v>
      </c>
      <c r="B175" s="227" t="s">
        <v>872</v>
      </c>
      <c r="C175" s="228">
        <v>2002</v>
      </c>
    </row>
    <row r="176" s="230" customFormat="1" ht="16.95" customHeight="1" spans="1:3">
      <c r="A176" s="227">
        <v>2013201</v>
      </c>
      <c r="B176" s="227" t="s">
        <v>775</v>
      </c>
      <c r="C176" s="228">
        <v>1674</v>
      </c>
    </row>
    <row r="177" s="230" customFormat="1" ht="16.95" customHeight="1" spans="1:3">
      <c r="A177" s="227">
        <v>2013202</v>
      </c>
      <c r="B177" s="227" t="s">
        <v>776</v>
      </c>
      <c r="C177" s="228">
        <v>323</v>
      </c>
    </row>
    <row r="178" s="230" customFormat="1" ht="16.95" customHeight="1" spans="1:3">
      <c r="A178" s="227">
        <v>2013203</v>
      </c>
      <c r="B178" s="227" t="s">
        <v>777</v>
      </c>
      <c r="C178" s="228">
        <v>0</v>
      </c>
    </row>
    <row r="179" s="230" customFormat="1" ht="16.95" customHeight="1" spans="1:3">
      <c r="A179" s="227">
        <v>2013204</v>
      </c>
      <c r="B179" s="227" t="s">
        <v>873</v>
      </c>
      <c r="C179" s="228">
        <v>0</v>
      </c>
    </row>
    <row r="180" s="230" customFormat="1" ht="16.95" customHeight="1" spans="1:3">
      <c r="A180" s="227">
        <v>2013250</v>
      </c>
      <c r="B180" s="227" t="s">
        <v>784</v>
      </c>
      <c r="C180" s="228">
        <v>0</v>
      </c>
    </row>
    <row r="181" s="230" customFormat="1" ht="16.95" customHeight="1" spans="1:3">
      <c r="A181" s="227">
        <v>2013299</v>
      </c>
      <c r="B181" s="264" t="s">
        <v>874</v>
      </c>
      <c r="C181" s="228">
        <v>5</v>
      </c>
    </row>
    <row r="182" s="230" customFormat="1" ht="16.95" customHeight="1" spans="1:3">
      <c r="A182" s="227">
        <v>20133</v>
      </c>
      <c r="B182" s="227" t="s">
        <v>875</v>
      </c>
      <c r="C182" s="228">
        <v>370</v>
      </c>
    </row>
    <row r="183" s="230" customFormat="1" ht="16.95" customHeight="1" spans="1:3">
      <c r="A183" s="227">
        <v>2013301</v>
      </c>
      <c r="B183" s="227" t="s">
        <v>775</v>
      </c>
      <c r="C183" s="228">
        <v>208</v>
      </c>
    </row>
    <row r="184" s="230" customFormat="1" ht="16.95" customHeight="1" spans="1:3">
      <c r="A184" s="227">
        <v>2013302</v>
      </c>
      <c r="B184" s="227" t="s">
        <v>776</v>
      </c>
      <c r="C184" s="228">
        <v>40</v>
      </c>
    </row>
    <row r="185" s="230" customFormat="1" ht="16.95" customHeight="1" spans="1:3">
      <c r="A185" s="227">
        <v>2013303</v>
      </c>
      <c r="B185" s="227" t="s">
        <v>777</v>
      </c>
      <c r="C185" s="228">
        <v>0</v>
      </c>
    </row>
    <row r="186" s="230" customFormat="1" ht="16.95" customHeight="1" spans="1:3">
      <c r="A186" s="227">
        <v>2013304</v>
      </c>
      <c r="B186" s="227" t="s">
        <v>876</v>
      </c>
      <c r="C186" s="228">
        <v>122</v>
      </c>
    </row>
    <row r="187" s="230" customFormat="1" ht="16.95" customHeight="1" spans="1:3">
      <c r="A187" s="227">
        <v>2013350</v>
      </c>
      <c r="B187" s="227" t="s">
        <v>784</v>
      </c>
      <c r="C187" s="228">
        <v>0</v>
      </c>
    </row>
    <row r="188" s="230" customFormat="1" ht="16.95" customHeight="1" spans="1:3">
      <c r="A188" s="227">
        <v>2013399</v>
      </c>
      <c r="B188" s="264" t="s">
        <v>877</v>
      </c>
      <c r="C188" s="228">
        <v>0</v>
      </c>
    </row>
    <row r="189" s="230" customFormat="1" ht="16.95" customHeight="1" spans="1:3">
      <c r="A189" s="227">
        <v>20134</v>
      </c>
      <c r="B189" s="227" t="s">
        <v>878</v>
      </c>
      <c r="C189" s="228">
        <v>173</v>
      </c>
    </row>
    <row r="190" s="230" customFormat="1" ht="16.95" customHeight="1" spans="1:3">
      <c r="A190" s="227">
        <v>2013401</v>
      </c>
      <c r="B190" s="227" t="s">
        <v>775</v>
      </c>
      <c r="C190" s="228">
        <v>126</v>
      </c>
    </row>
    <row r="191" s="230" customFormat="1" ht="16.95" customHeight="1" spans="1:3">
      <c r="A191" s="227">
        <v>2013402</v>
      </c>
      <c r="B191" s="227" t="s">
        <v>776</v>
      </c>
      <c r="C191" s="228">
        <v>46</v>
      </c>
    </row>
    <row r="192" s="230" customFormat="1" ht="16.95" customHeight="1" spans="1:3">
      <c r="A192" s="227">
        <v>2013403</v>
      </c>
      <c r="B192" s="227" t="s">
        <v>777</v>
      </c>
      <c r="C192" s="228">
        <v>0</v>
      </c>
    </row>
    <row r="193" s="230" customFormat="1" ht="16.95" customHeight="1" spans="1:3">
      <c r="A193" s="227">
        <v>2013404</v>
      </c>
      <c r="B193" s="227" t="s">
        <v>879</v>
      </c>
      <c r="C193" s="228">
        <v>1</v>
      </c>
    </row>
    <row r="194" s="230" customFormat="1" ht="16.95" customHeight="1" spans="1:3">
      <c r="A194" s="227">
        <v>2013405</v>
      </c>
      <c r="B194" s="227" t="s">
        <v>880</v>
      </c>
      <c r="C194" s="228">
        <v>0</v>
      </c>
    </row>
    <row r="195" s="230" customFormat="1" ht="16.95" customHeight="1" spans="1:3">
      <c r="A195" s="227">
        <v>2013450</v>
      </c>
      <c r="B195" s="227" t="s">
        <v>784</v>
      </c>
      <c r="C195" s="228">
        <v>0</v>
      </c>
    </row>
    <row r="196" s="230" customFormat="1" ht="16.95" customHeight="1" spans="1:3">
      <c r="A196" s="227">
        <v>2013499</v>
      </c>
      <c r="B196" s="264" t="s">
        <v>881</v>
      </c>
      <c r="C196" s="228">
        <v>0</v>
      </c>
    </row>
    <row r="197" s="230" customFormat="1" ht="16.95" customHeight="1" spans="1:3">
      <c r="A197" s="227">
        <v>20135</v>
      </c>
      <c r="B197" s="227" t="s">
        <v>882</v>
      </c>
      <c r="C197" s="228">
        <v>0</v>
      </c>
    </row>
    <row r="198" s="230" customFormat="1" ht="16.95" customHeight="1" spans="1:3">
      <c r="A198" s="227">
        <v>2013501</v>
      </c>
      <c r="B198" s="227" t="s">
        <v>775</v>
      </c>
      <c r="C198" s="228">
        <v>0</v>
      </c>
    </row>
    <row r="199" s="230" customFormat="1" ht="16.95" customHeight="1" spans="1:3">
      <c r="A199" s="227">
        <v>2013502</v>
      </c>
      <c r="B199" s="227" t="s">
        <v>776</v>
      </c>
      <c r="C199" s="228">
        <v>0</v>
      </c>
    </row>
    <row r="200" s="230" customFormat="1" ht="16.95" customHeight="1" spans="1:3">
      <c r="A200" s="227">
        <v>2013503</v>
      </c>
      <c r="B200" s="227" t="s">
        <v>777</v>
      </c>
      <c r="C200" s="228">
        <v>0</v>
      </c>
    </row>
    <row r="201" s="230" customFormat="1" ht="16.95" customHeight="1" spans="1:3">
      <c r="A201" s="227">
        <v>2013550</v>
      </c>
      <c r="B201" s="227" t="s">
        <v>784</v>
      </c>
      <c r="C201" s="228">
        <v>0</v>
      </c>
    </row>
    <row r="202" s="230" customFormat="1" ht="16.95" customHeight="1" spans="1:3">
      <c r="A202" s="227">
        <v>2013599</v>
      </c>
      <c r="B202" s="264" t="s">
        <v>883</v>
      </c>
      <c r="C202" s="228">
        <v>0</v>
      </c>
    </row>
    <row r="203" s="230" customFormat="1" ht="16.95" customHeight="1" spans="1:3">
      <c r="A203" s="227">
        <v>20136</v>
      </c>
      <c r="B203" s="227" t="s">
        <v>884</v>
      </c>
      <c r="C203" s="228">
        <v>11</v>
      </c>
    </row>
    <row r="204" s="230" customFormat="1" ht="16.95" customHeight="1" spans="1:3">
      <c r="A204" s="227">
        <v>2013601</v>
      </c>
      <c r="B204" s="227" t="s">
        <v>775</v>
      </c>
      <c r="C204" s="228">
        <v>0</v>
      </c>
    </row>
    <row r="205" s="230" customFormat="1" ht="16.95" customHeight="1" spans="1:3">
      <c r="A205" s="227">
        <v>2013602</v>
      </c>
      <c r="B205" s="227" t="s">
        <v>776</v>
      </c>
      <c r="C205" s="228">
        <v>11</v>
      </c>
    </row>
    <row r="206" s="230" customFormat="1" ht="16.95" customHeight="1" spans="1:3">
      <c r="A206" s="227">
        <v>2013603</v>
      </c>
      <c r="B206" s="227" t="s">
        <v>777</v>
      </c>
      <c r="C206" s="228">
        <v>0</v>
      </c>
    </row>
    <row r="207" s="230" customFormat="1" ht="16.95" customHeight="1" spans="1:3">
      <c r="A207" s="227">
        <v>2013650</v>
      </c>
      <c r="B207" s="227" t="s">
        <v>784</v>
      </c>
      <c r="C207" s="228">
        <v>0</v>
      </c>
    </row>
    <row r="208" s="230" customFormat="1" ht="16.95" customHeight="1" spans="1:3">
      <c r="A208" s="227">
        <v>2013699</v>
      </c>
      <c r="B208" s="264" t="s">
        <v>885</v>
      </c>
      <c r="C208" s="228">
        <v>0</v>
      </c>
    </row>
    <row r="209" s="230" customFormat="1" ht="16.95" customHeight="1" spans="1:3">
      <c r="A209" s="227">
        <v>20137</v>
      </c>
      <c r="B209" s="227" t="s">
        <v>886</v>
      </c>
      <c r="C209" s="228">
        <v>0</v>
      </c>
    </row>
    <row r="210" s="230" customFormat="1" ht="16.95" customHeight="1" spans="1:3">
      <c r="A210" s="227">
        <v>2013701</v>
      </c>
      <c r="B210" s="227" t="s">
        <v>775</v>
      </c>
      <c r="C210" s="228">
        <v>0</v>
      </c>
    </row>
    <row r="211" s="230" customFormat="1" ht="16.95" customHeight="1" spans="1:3">
      <c r="A211" s="227">
        <v>2013702</v>
      </c>
      <c r="B211" s="227" t="s">
        <v>776</v>
      </c>
      <c r="C211" s="228">
        <v>0</v>
      </c>
    </row>
    <row r="212" s="230" customFormat="1" ht="16.95" customHeight="1" spans="1:3">
      <c r="A212" s="227">
        <v>2013703</v>
      </c>
      <c r="B212" s="227" t="s">
        <v>777</v>
      </c>
      <c r="C212" s="228">
        <v>0</v>
      </c>
    </row>
    <row r="213" s="230" customFormat="1" ht="16.95" customHeight="1" spans="1:3">
      <c r="A213" s="227">
        <v>2013704</v>
      </c>
      <c r="B213" s="227" t="s">
        <v>887</v>
      </c>
      <c r="C213" s="228">
        <v>0</v>
      </c>
    </row>
    <row r="214" s="230" customFormat="1" ht="16.95" customHeight="1" spans="1:3">
      <c r="A214" s="227">
        <v>2013750</v>
      </c>
      <c r="B214" s="227" t="s">
        <v>784</v>
      </c>
      <c r="C214" s="228">
        <v>0</v>
      </c>
    </row>
    <row r="215" s="230" customFormat="1" ht="16.95" customHeight="1" spans="1:3">
      <c r="A215" s="227">
        <v>2013799</v>
      </c>
      <c r="B215" s="264" t="s">
        <v>888</v>
      </c>
      <c r="C215" s="228">
        <v>0</v>
      </c>
    </row>
    <row r="216" s="230" customFormat="1" ht="16.95" customHeight="1" spans="1:3">
      <c r="A216" s="227">
        <v>20138</v>
      </c>
      <c r="B216" s="227" t="s">
        <v>889</v>
      </c>
      <c r="C216" s="228">
        <v>738</v>
      </c>
    </row>
    <row r="217" s="230" customFormat="1" ht="16.95" customHeight="1" spans="1:3">
      <c r="A217" s="227">
        <v>2013801</v>
      </c>
      <c r="B217" s="227" t="s">
        <v>775</v>
      </c>
      <c r="C217" s="228">
        <v>496</v>
      </c>
    </row>
    <row r="218" s="230" customFormat="1" ht="16.95" customHeight="1" spans="1:3">
      <c r="A218" s="227">
        <v>2013802</v>
      </c>
      <c r="B218" s="227" t="s">
        <v>776</v>
      </c>
      <c r="C218" s="228">
        <v>240</v>
      </c>
    </row>
    <row r="219" s="230" customFormat="1" ht="16.95" customHeight="1" spans="1:3">
      <c r="A219" s="227">
        <v>2013803</v>
      </c>
      <c r="B219" s="227" t="s">
        <v>777</v>
      </c>
      <c r="C219" s="228">
        <v>0</v>
      </c>
    </row>
    <row r="220" s="230" customFormat="1" ht="16.95" customHeight="1" spans="1:3">
      <c r="A220" s="227">
        <v>2013804</v>
      </c>
      <c r="B220" s="227" t="s">
        <v>890</v>
      </c>
      <c r="C220" s="228">
        <v>0</v>
      </c>
    </row>
    <row r="221" s="230" customFormat="1" ht="16.95" customHeight="1" spans="1:3">
      <c r="A221" s="227">
        <v>2013805</v>
      </c>
      <c r="B221" s="227" t="s">
        <v>891</v>
      </c>
      <c r="C221" s="228">
        <v>0</v>
      </c>
    </row>
    <row r="222" s="230" customFormat="1" ht="16.95" customHeight="1" spans="1:3">
      <c r="A222" s="227">
        <v>2013808</v>
      </c>
      <c r="B222" s="227" t="s">
        <v>816</v>
      </c>
      <c r="C222" s="228">
        <v>0</v>
      </c>
    </row>
    <row r="223" s="230" customFormat="1" ht="16.95" customHeight="1" spans="1:3">
      <c r="A223" s="227">
        <v>2013810</v>
      </c>
      <c r="B223" s="227" t="s">
        <v>892</v>
      </c>
      <c r="C223" s="228">
        <v>0</v>
      </c>
    </row>
    <row r="224" s="230" customFormat="1" ht="16.95" customHeight="1" spans="1:3">
      <c r="A224" s="227">
        <v>2013812</v>
      </c>
      <c r="B224" s="227" t="s">
        <v>893</v>
      </c>
      <c r="C224" s="228">
        <v>0</v>
      </c>
    </row>
    <row r="225" s="230" customFormat="1" ht="16.95" customHeight="1" spans="1:3">
      <c r="A225" s="227">
        <v>2013813</v>
      </c>
      <c r="B225" s="227" t="s">
        <v>894</v>
      </c>
      <c r="C225" s="228">
        <v>0</v>
      </c>
    </row>
    <row r="226" s="230" customFormat="1" ht="16.95" customHeight="1" spans="1:3">
      <c r="A226" s="227">
        <v>2013814</v>
      </c>
      <c r="B226" s="227" t="s">
        <v>895</v>
      </c>
      <c r="C226" s="228">
        <v>0</v>
      </c>
    </row>
    <row r="227" s="230" customFormat="1" ht="16.95" customHeight="1" spans="1:3">
      <c r="A227" s="227">
        <v>2013815</v>
      </c>
      <c r="B227" s="227" t="s">
        <v>896</v>
      </c>
      <c r="C227" s="228">
        <v>0</v>
      </c>
    </row>
    <row r="228" s="230" customFormat="1" ht="16.95" customHeight="1" spans="1:3">
      <c r="A228" s="227">
        <v>2013816</v>
      </c>
      <c r="B228" s="227" t="s">
        <v>897</v>
      </c>
      <c r="C228" s="228">
        <v>2</v>
      </c>
    </row>
    <row r="229" s="230" customFormat="1" ht="16.95" customHeight="1" spans="1:3">
      <c r="A229" s="227">
        <v>2013850</v>
      </c>
      <c r="B229" s="227" t="s">
        <v>784</v>
      </c>
      <c r="C229" s="228">
        <v>0</v>
      </c>
    </row>
    <row r="230" s="230" customFormat="1" ht="16.95" customHeight="1" spans="1:3">
      <c r="A230" s="227">
        <v>2013899</v>
      </c>
      <c r="B230" s="264" t="s">
        <v>898</v>
      </c>
      <c r="C230" s="228">
        <v>0</v>
      </c>
    </row>
    <row r="231" s="230" customFormat="1" ht="16.95" customHeight="1" spans="1:3">
      <c r="A231" s="227">
        <v>20199</v>
      </c>
      <c r="B231" s="227" t="s">
        <v>899</v>
      </c>
      <c r="C231" s="228">
        <v>20</v>
      </c>
    </row>
    <row r="232" s="230" customFormat="1" ht="16.95" customHeight="1" spans="1:3">
      <c r="A232" s="227">
        <v>2019901</v>
      </c>
      <c r="B232" s="227" t="s">
        <v>900</v>
      </c>
      <c r="C232" s="228">
        <v>0</v>
      </c>
    </row>
    <row r="233" s="230" customFormat="1" ht="16.95" customHeight="1" spans="1:3">
      <c r="A233" s="227">
        <v>2019999</v>
      </c>
      <c r="B233" s="264" t="s">
        <v>901</v>
      </c>
      <c r="C233" s="228">
        <v>20</v>
      </c>
    </row>
    <row r="234" s="230" customFormat="1" ht="16.95" customHeight="1" spans="1:3">
      <c r="A234" s="227">
        <v>202</v>
      </c>
      <c r="B234" s="264" t="s">
        <v>902</v>
      </c>
      <c r="C234" s="228">
        <v>0</v>
      </c>
    </row>
    <row r="235" s="230" customFormat="1" ht="16.95" customHeight="1" spans="1:3">
      <c r="A235" s="227">
        <v>20201</v>
      </c>
      <c r="B235" s="227" t="s">
        <v>903</v>
      </c>
      <c r="C235" s="228">
        <v>0</v>
      </c>
    </row>
    <row r="236" s="230" customFormat="1" ht="16.95" customHeight="1" spans="1:3">
      <c r="A236" s="227">
        <v>2020101</v>
      </c>
      <c r="B236" s="227" t="s">
        <v>775</v>
      </c>
      <c r="C236" s="228">
        <v>0</v>
      </c>
    </row>
    <row r="237" s="230" customFormat="1" ht="16.95" customHeight="1" spans="1:3">
      <c r="A237" s="227">
        <v>2020102</v>
      </c>
      <c r="B237" s="227" t="s">
        <v>776</v>
      </c>
      <c r="C237" s="228">
        <v>0</v>
      </c>
    </row>
    <row r="238" s="230" customFormat="1" ht="16.95" customHeight="1" spans="1:3">
      <c r="A238" s="227">
        <v>2020103</v>
      </c>
      <c r="B238" s="227" t="s">
        <v>777</v>
      </c>
      <c r="C238" s="228">
        <v>0</v>
      </c>
    </row>
    <row r="239" s="230" customFormat="1" ht="16.95" customHeight="1" spans="1:3">
      <c r="A239" s="227">
        <v>2020104</v>
      </c>
      <c r="B239" s="227" t="s">
        <v>870</v>
      </c>
      <c r="C239" s="228">
        <v>0</v>
      </c>
    </row>
    <row r="240" s="230" customFormat="1" ht="16.95" customHeight="1" spans="1:3">
      <c r="A240" s="227">
        <v>2020150</v>
      </c>
      <c r="B240" s="227" t="s">
        <v>784</v>
      </c>
      <c r="C240" s="228">
        <v>0</v>
      </c>
    </row>
    <row r="241" s="230" customFormat="1" ht="16.95" customHeight="1" spans="1:3">
      <c r="A241" s="227">
        <v>2020199</v>
      </c>
      <c r="B241" s="264" t="s">
        <v>904</v>
      </c>
      <c r="C241" s="228">
        <v>0</v>
      </c>
    </row>
    <row r="242" s="230" customFormat="1" ht="16.95" customHeight="1" spans="1:3">
      <c r="A242" s="227">
        <v>20202</v>
      </c>
      <c r="B242" s="227" t="s">
        <v>905</v>
      </c>
      <c r="C242" s="228">
        <v>0</v>
      </c>
    </row>
    <row r="243" s="230" customFormat="1" ht="16.95" customHeight="1" spans="1:3">
      <c r="A243" s="227">
        <v>2020201</v>
      </c>
      <c r="B243" s="227" t="s">
        <v>906</v>
      </c>
      <c r="C243" s="228">
        <v>0</v>
      </c>
    </row>
    <row r="244" s="230" customFormat="1" ht="16.95" customHeight="1" spans="1:3">
      <c r="A244" s="227">
        <v>2020202</v>
      </c>
      <c r="B244" s="264" t="s">
        <v>907</v>
      </c>
      <c r="C244" s="228">
        <v>0</v>
      </c>
    </row>
    <row r="245" s="230" customFormat="1" ht="16.95" customHeight="1" spans="1:3">
      <c r="A245" s="227">
        <v>20203</v>
      </c>
      <c r="B245" s="227" t="s">
        <v>908</v>
      </c>
      <c r="C245" s="228">
        <v>0</v>
      </c>
    </row>
    <row r="246" s="230" customFormat="1" ht="16.95" customHeight="1" spans="1:3">
      <c r="A246" s="227">
        <v>2020304</v>
      </c>
      <c r="B246" s="227" t="s">
        <v>909</v>
      </c>
      <c r="C246" s="228">
        <v>0</v>
      </c>
    </row>
    <row r="247" s="230" customFormat="1" ht="16.95" customHeight="1" spans="1:3">
      <c r="A247" s="227">
        <v>2020306</v>
      </c>
      <c r="B247" s="264" t="s">
        <v>910</v>
      </c>
      <c r="C247" s="228">
        <v>0</v>
      </c>
    </row>
    <row r="248" s="230" customFormat="1" ht="16.95" customHeight="1" spans="1:3">
      <c r="A248" s="227">
        <v>20204</v>
      </c>
      <c r="B248" s="227" t="s">
        <v>911</v>
      </c>
      <c r="C248" s="228">
        <v>0</v>
      </c>
    </row>
    <row r="249" s="230" customFormat="1" ht="16.95" customHeight="1" spans="1:3">
      <c r="A249" s="227">
        <v>2020401</v>
      </c>
      <c r="B249" s="227" t="s">
        <v>912</v>
      </c>
      <c r="C249" s="228">
        <v>0</v>
      </c>
    </row>
    <row r="250" s="230" customFormat="1" ht="16.95" customHeight="1" spans="1:3">
      <c r="A250" s="227">
        <v>2020402</v>
      </c>
      <c r="B250" s="227" t="s">
        <v>913</v>
      </c>
      <c r="C250" s="228">
        <v>0</v>
      </c>
    </row>
    <row r="251" s="230" customFormat="1" ht="16.95" customHeight="1" spans="1:3">
      <c r="A251" s="227">
        <v>2020403</v>
      </c>
      <c r="B251" s="227" t="s">
        <v>914</v>
      </c>
      <c r="C251" s="228">
        <v>0</v>
      </c>
    </row>
    <row r="252" s="230" customFormat="1" ht="16.95" customHeight="1" spans="1:3">
      <c r="A252" s="227">
        <v>2020404</v>
      </c>
      <c r="B252" s="227" t="s">
        <v>915</v>
      </c>
      <c r="C252" s="228">
        <v>0</v>
      </c>
    </row>
    <row r="253" s="230" customFormat="1" ht="16.95" customHeight="1" spans="1:3">
      <c r="A253" s="227">
        <v>2020499</v>
      </c>
      <c r="B253" s="264" t="s">
        <v>916</v>
      </c>
      <c r="C253" s="228">
        <v>0</v>
      </c>
    </row>
    <row r="254" s="230" customFormat="1" ht="16.95" customHeight="1" spans="1:3">
      <c r="A254" s="227">
        <v>20205</v>
      </c>
      <c r="B254" s="227" t="s">
        <v>917</v>
      </c>
      <c r="C254" s="228">
        <v>0</v>
      </c>
    </row>
    <row r="255" s="230" customFormat="1" ht="16.95" customHeight="1" spans="1:3">
      <c r="A255" s="227">
        <v>2020503</v>
      </c>
      <c r="B255" s="227" t="s">
        <v>918</v>
      </c>
      <c r="C255" s="228">
        <v>0</v>
      </c>
    </row>
    <row r="256" s="230" customFormat="1" ht="16.95" customHeight="1" spans="1:3">
      <c r="A256" s="227">
        <v>2020504</v>
      </c>
      <c r="B256" s="227" t="s">
        <v>919</v>
      </c>
      <c r="C256" s="228">
        <v>0</v>
      </c>
    </row>
    <row r="257" s="230" customFormat="1" ht="16.95" customHeight="1" spans="1:3">
      <c r="A257" s="227">
        <v>2020505</v>
      </c>
      <c r="B257" s="227" t="s">
        <v>920</v>
      </c>
      <c r="C257" s="228">
        <v>0</v>
      </c>
    </row>
    <row r="258" s="230" customFormat="1" ht="16.95" customHeight="1" spans="1:3">
      <c r="A258" s="227">
        <v>2020599</v>
      </c>
      <c r="B258" s="264" t="s">
        <v>921</v>
      </c>
      <c r="C258" s="228">
        <v>0</v>
      </c>
    </row>
    <row r="259" s="230" customFormat="1" ht="16.95" customHeight="1" spans="1:3">
      <c r="A259" s="227">
        <v>20206</v>
      </c>
      <c r="B259" s="227" t="s">
        <v>922</v>
      </c>
      <c r="C259" s="228">
        <v>0</v>
      </c>
    </row>
    <row r="260" s="230" customFormat="1" ht="16.95" customHeight="1" spans="1:3">
      <c r="A260" s="227">
        <v>2020601</v>
      </c>
      <c r="B260" s="264" t="s">
        <v>923</v>
      </c>
      <c r="C260" s="228">
        <v>0</v>
      </c>
    </row>
    <row r="261" s="230" customFormat="1" ht="16.95" customHeight="1" spans="1:3">
      <c r="A261" s="227">
        <v>20207</v>
      </c>
      <c r="B261" s="227" t="s">
        <v>924</v>
      </c>
      <c r="C261" s="228">
        <v>0</v>
      </c>
    </row>
    <row r="262" s="230" customFormat="1" ht="16.95" customHeight="1" spans="1:3">
      <c r="A262" s="227">
        <v>2020701</v>
      </c>
      <c r="B262" s="227" t="s">
        <v>925</v>
      </c>
      <c r="C262" s="228">
        <v>0</v>
      </c>
    </row>
    <row r="263" s="230" customFormat="1" ht="16.95" customHeight="1" spans="1:3">
      <c r="A263" s="227">
        <v>2020702</v>
      </c>
      <c r="B263" s="227" t="s">
        <v>926</v>
      </c>
      <c r="C263" s="228">
        <v>0</v>
      </c>
    </row>
    <row r="264" s="230" customFormat="1" ht="16.95" customHeight="1" spans="1:3">
      <c r="A264" s="227">
        <v>2020703</v>
      </c>
      <c r="B264" s="227" t="s">
        <v>927</v>
      </c>
      <c r="C264" s="228">
        <v>0</v>
      </c>
    </row>
    <row r="265" s="230" customFormat="1" ht="16.95" customHeight="1" spans="1:3">
      <c r="A265" s="227">
        <v>2020799</v>
      </c>
      <c r="B265" s="264" t="s">
        <v>928</v>
      </c>
      <c r="C265" s="228">
        <v>0</v>
      </c>
    </row>
    <row r="266" s="230" customFormat="1" ht="16.95" customHeight="1" spans="1:3">
      <c r="A266" s="227">
        <v>20208</v>
      </c>
      <c r="B266" s="227" t="s">
        <v>929</v>
      </c>
      <c r="C266" s="228">
        <v>0</v>
      </c>
    </row>
    <row r="267" s="230" customFormat="1" ht="16.95" customHeight="1" spans="1:3">
      <c r="A267" s="227">
        <v>2020801</v>
      </c>
      <c r="B267" s="227" t="s">
        <v>775</v>
      </c>
      <c r="C267" s="228">
        <v>0</v>
      </c>
    </row>
    <row r="268" s="230" customFormat="1" ht="16.95" customHeight="1" spans="1:3">
      <c r="A268" s="227">
        <v>2020802</v>
      </c>
      <c r="B268" s="227" t="s">
        <v>776</v>
      </c>
      <c r="C268" s="228">
        <v>0</v>
      </c>
    </row>
    <row r="269" s="230" customFormat="1" ht="16.95" customHeight="1" spans="1:3">
      <c r="A269" s="227">
        <v>2020803</v>
      </c>
      <c r="B269" s="227" t="s">
        <v>777</v>
      </c>
      <c r="C269" s="228">
        <v>0</v>
      </c>
    </row>
    <row r="270" s="230" customFormat="1" ht="16.95" customHeight="1" spans="1:3">
      <c r="A270" s="227">
        <v>2020850</v>
      </c>
      <c r="B270" s="227" t="s">
        <v>784</v>
      </c>
      <c r="C270" s="228">
        <v>0</v>
      </c>
    </row>
    <row r="271" s="230" customFormat="1" ht="16.95" customHeight="1" spans="1:3">
      <c r="A271" s="227">
        <v>2020899</v>
      </c>
      <c r="B271" s="264" t="s">
        <v>930</v>
      </c>
      <c r="C271" s="228">
        <v>0</v>
      </c>
    </row>
    <row r="272" s="230" customFormat="1" ht="16.95" customHeight="1" spans="1:3">
      <c r="A272" s="227">
        <v>20299</v>
      </c>
      <c r="B272" s="227" t="s">
        <v>931</v>
      </c>
      <c r="C272" s="228">
        <v>0</v>
      </c>
    </row>
    <row r="273" s="230" customFormat="1" ht="16.95" customHeight="1" spans="1:3">
      <c r="A273" s="227">
        <v>2029999</v>
      </c>
      <c r="B273" s="264" t="s">
        <v>932</v>
      </c>
      <c r="C273" s="228">
        <v>0</v>
      </c>
    </row>
    <row r="274" s="230" customFormat="1" ht="16.95" customHeight="1" spans="1:3">
      <c r="A274" s="227">
        <v>203</v>
      </c>
      <c r="B274" s="264" t="s">
        <v>933</v>
      </c>
      <c r="C274" s="228">
        <v>44</v>
      </c>
    </row>
    <row r="275" s="230" customFormat="1" ht="16.95" customHeight="1" spans="1:3">
      <c r="A275" s="227">
        <v>20301</v>
      </c>
      <c r="B275" s="227" t="s">
        <v>934</v>
      </c>
      <c r="C275" s="228">
        <v>0</v>
      </c>
    </row>
    <row r="276" s="230" customFormat="1" ht="16.95" customHeight="1" spans="1:3">
      <c r="A276" s="227">
        <v>2030101</v>
      </c>
      <c r="B276" s="227" t="s">
        <v>935</v>
      </c>
      <c r="C276" s="228">
        <v>0</v>
      </c>
    </row>
    <row r="277" s="230" customFormat="1" ht="16.95" customHeight="1" spans="1:3">
      <c r="A277" s="227">
        <v>2030102</v>
      </c>
      <c r="B277" s="227" t="s">
        <v>936</v>
      </c>
      <c r="C277" s="228">
        <v>0</v>
      </c>
    </row>
    <row r="278" s="230" customFormat="1" ht="16.95" customHeight="1" spans="1:3">
      <c r="A278" s="227">
        <v>2030199</v>
      </c>
      <c r="B278" s="264" t="s">
        <v>937</v>
      </c>
      <c r="C278" s="228">
        <v>0</v>
      </c>
    </row>
    <row r="279" s="230" customFormat="1" ht="16.95" customHeight="1" spans="1:3">
      <c r="A279" s="227">
        <v>20304</v>
      </c>
      <c r="B279" s="227" t="s">
        <v>938</v>
      </c>
      <c r="C279" s="228">
        <v>0</v>
      </c>
    </row>
    <row r="280" s="230" customFormat="1" ht="16.95" customHeight="1" spans="1:3">
      <c r="A280" s="227">
        <v>2030401</v>
      </c>
      <c r="B280" s="264" t="s">
        <v>939</v>
      </c>
      <c r="C280" s="228">
        <v>0</v>
      </c>
    </row>
    <row r="281" s="230" customFormat="1" ht="16.95" customHeight="1" spans="1:3">
      <c r="A281" s="227">
        <v>20305</v>
      </c>
      <c r="B281" s="227" t="s">
        <v>940</v>
      </c>
      <c r="C281" s="228">
        <v>0</v>
      </c>
    </row>
    <row r="282" s="230" customFormat="1" ht="16.95" customHeight="1" spans="1:3">
      <c r="A282" s="227">
        <v>2030501</v>
      </c>
      <c r="B282" s="264" t="s">
        <v>941</v>
      </c>
      <c r="C282" s="228">
        <v>0</v>
      </c>
    </row>
    <row r="283" s="230" customFormat="1" ht="16.95" customHeight="1" spans="1:3">
      <c r="A283" s="227">
        <v>20306</v>
      </c>
      <c r="B283" s="227" t="s">
        <v>942</v>
      </c>
      <c r="C283" s="228">
        <v>19</v>
      </c>
    </row>
    <row r="284" s="230" customFormat="1" ht="16.95" customHeight="1" spans="1:3">
      <c r="A284" s="227">
        <v>2030601</v>
      </c>
      <c r="B284" s="227" t="s">
        <v>943</v>
      </c>
      <c r="C284" s="228">
        <v>5</v>
      </c>
    </row>
    <row r="285" s="230" customFormat="1" ht="16.95" customHeight="1" spans="1:3">
      <c r="A285" s="227">
        <v>2030602</v>
      </c>
      <c r="B285" s="227" t="s">
        <v>944</v>
      </c>
      <c r="C285" s="228">
        <v>0</v>
      </c>
    </row>
    <row r="286" s="230" customFormat="1" ht="16.95" customHeight="1" spans="1:3">
      <c r="A286" s="227">
        <v>2030603</v>
      </c>
      <c r="B286" s="227" t="s">
        <v>945</v>
      </c>
      <c r="C286" s="228">
        <v>0</v>
      </c>
    </row>
    <row r="287" s="230" customFormat="1" ht="16.95" customHeight="1" spans="1:3">
      <c r="A287" s="227">
        <v>2030604</v>
      </c>
      <c r="B287" s="227" t="s">
        <v>946</v>
      </c>
      <c r="C287" s="228">
        <v>0</v>
      </c>
    </row>
    <row r="288" s="230" customFormat="1" ht="16.95" customHeight="1" spans="1:3">
      <c r="A288" s="227">
        <v>2030607</v>
      </c>
      <c r="B288" s="227" t="s">
        <v>947</v>
      </c>
      <c r="C288" s="228">
        <v>14</v>
      </c>
    </row>
    <row r="289" s="230" customFormat="1" ht="16.95" customHeight="1" spans="1:3">
      <c r="A289" s="227">
        <v>2030608</v>
      </c>
      <c r="B289" s="227" t="s">
        <v>948</v>
      </c>
      <c r="C289" s="228">
        <v>0</v>
      </c>
    </row>
    <row r="290" s="230" customFormat="1" ht="16.95" customHeight="1" spans="1:3">
      <c r="A290" s="227">
        <v>2030699</v>
      </c>
      <c r="B290" s="264" t="s">
        <v>949</v>
      </c>
      <c r="C290" s="228">
        <v>0</v>
      </c>
    </row>
    <row r="291" s="230" customFormat="1" ht="16.95" customHeight="1" spans="1:3">
      <c r="A291" s="227">
        <v>20399</v>
      </c>
      <c r="B291" s="227" t="s">
        <v>950</v>
      </c>
      <c r="C291" s="228">
        <v>25</v>
      </c>
    </row>
    <row r="292" s="230" customFormat="1" ht="16.95" customHeight="1" spans="1:3">
      <c r="A292" s="227">
        <v>2039999</v>
      </c>
      <c r="B292" s="264" t="s">
        <v>951</v>
      </c>
      <c r="C292" s="228">
        <v>25</v>
      </c>
    </row>
    <row r="293" s="230" customFormat="1" ht="16.95" customHeight="1" spans="1:3">
      <c r="A293" s="227">
        <v>204</v>
      </c>
      <c r="B293" s="264" t="s">
        <v>952</v>
      </c>
      <c r="C293" s="228">
        <v>1849</v>
      </c>
    </row>
    <row r="294" s="230" customFormat="1" ht="16.95" customHeight="1" spans="1:3">
      <c r="A294" s="227">
        <v>20401</v>
      </c>
      <c r="B294" s="227" t="s">
        <v>953</v>
      </c>
      <c r="C294" s="228">
        <v>0</v>
      </c>
    </row>
    <row r="295" s="230" customFormat="1" ht="16.95" customHeight="1" spans="1:3">
      <c r="A295" s="227">
        <v>2040101</v>
      </c>
      <c r="B295" s="227" t="s">
        <v>954</v>
      </c>
      <c r="C295" s="228">
        <v>0</v>
      </c>
    </row>
    <row r="296" s="230" customFormat="1" ht="16.95" customHeight="1" spans="1:3">
      <c r="A296" s="227">
        <v>2040199</v>
      </c>
      <c r="B296" s="264" t="s">
        <v>955</v>
      </c>
      <c r="C296" s="228">
        <v>0</v>
      </c>
    </row>
    <row r="297" s="230" customFormat="1" ht="16.95" customHeight="1" spans="1:3">
      <c r="A297" s="227">
        <v>20402</v>
      </c>
      <c r="B297" s="227" t="s">
        <v>956</v>
      </c>
      <c r="C297" s="228">
        <v>1025</v>
      </c>
    </row>
    <row r="298" s="230" customFormat="1" ht="16.95" customHeight="1" spans="1:3">
      <c r="A298" s="227">
        <v>2040201</v>
      </c>
      <c r="B298" s="227" t="s">
        <v>775</v>
      </c>
      <c r="C298" s="228">
        <v>965</v>
      </c>
    </row>
    <row r="299" s="230" customFormat="1" ht="16.95" customHeight="1" spans="1:3">
      <c r="A299" s="227">
        <v>2040202</v>
      </c>
      <c r="B299" s="227" t="s">
        <v>776</v>
      </c>
      <c r="C299" s="228">
        <v>60</v>
      </c>
    </row>
    <row r="300" s="230" customFormat="1" ht="16.95" customHeight="1" spans="1:3">
      <c r="A300" s="227">
        <v>2040203</v>
      </c>
      <c r="B300" s="227" t="s">
        <v>777</v>
      </c>
      <c r="C300" s="228">
        <v>0</v>
      </c>
    </row>
    <row r="301" s="230" customFormat="1" ht="16.95" customHeight="1" spans="1:3">
      <c r="A301" s="227">
        <v>2040219</v>
      </c>
      <c r="B301" s="227" t="s">
        <v>816</v>
      </c>
      <c r="C301" s="228">
        <v>0</v>
      </c>
    </row>
    <row r="302" s="230" customFormat="1" ht="16.95" customHeight="1" spans="1:3">
      <c r="A302" s="227">
        <v>2040220</v>
      </c>
      <c r="B302" s="227" t="s">
        <v>957</v>
      </c>
      <c r="C302" s="228">
        <v>0</v>
      </c>
    </row>
    <row r="303" s="230" customFormat="1" ht="16.95" customHeight="1" spans="1:3">
      <c r="A303" s="227">
        <v>2040221</v>
      </c>
      <c r="B303" s="227" t="s">
        <v>958</v>
      </c>
      <c r="C303" s="228">
        <v>0</v>
      </c>
    </row>
    <row r="304" s="230" customFormat="1" ht="16.95" customHeight="1" spans="1:3">
      <c r="A304" s="227">
        <v>2040222</v>
      </c>
      <c r="B304" s="227" t="s">
        <v>959</v>
      </c>
      <c r="C304" s="228">
        <v>0</v>
      </c>
    </row>
    <row r="305" s="230" customFormat="1" ht="16.95" customHeight="1" spans="1:3">
      <c r="A305" s="227">
        <v>2040223</v>
      </c>
      <c r="B305" s="227" t="s">
        <v>960</v>
      </c>
      <c r="C305" s="228">
        <v>0</v>
      </c>
    </row>
    <row r="306" s="230" customFormat="1" ht="16.95" customHeight="1" spans="1:3">
      <c r="A306" s="227">
        <v>2040250</v>
      </c>
      <c r="B306" s="227" t="s">
        <v>784</v>
      </c>
      <c r="C306" s="228">
        <v>0</v>
      </c>
    </row>
    <row r="307" s="230" customFormat="1" ht="16.95" customHeight="1" spans="1:3">
      <c r="A307" s="227">
        <v>2040299</v>
      </c>
      <c r="B307" s="264" t="s">
        <v>961</v>
      </c>
      <c r="C307" s="228">
        <v>0</v>
      </c>
    </row>
    <row r="308" s="230" customFormat="1" ht="16.95" customHeight="1" spans="1:3">
      <c r="A308" s="227">
        <v>20403</v>
      </c>
      <c r="B308" s="227" t="s">
        <v>962</v>
      </c>
      <c r="C308" s="228">
        <v>0</v>
      </c>
    </row>
    <row r="309" s="230" customFormat="1" ht="16.95" customHeight="1" spans="1:3">
      <c r="A309" s="227">
        <v>2040301</v>
      </c>
      <c r="B309" s="227" t="s">
        <v>775</v>
      </c>
      <c r="C309" s="228">
        <v>0</v>
      </c>
    </row>
    <row r="310" s="230" customFormat="1" ht="16.95" customHeight="1" spans="1:3">
      <c r="A310" s="227">
        <v>2040302</v>
      </c>
      <c r="B310" s="227" t="s">
        <v>776</v>
      </c>
      <c r="C310" s="228">
        <v>0</v>
      </c>
    </row>
    <row r="311" s="230" customFormat="1" ht="16.95" customHeight="1" spans="1:3">
      <c r="A311" s="227">
        <v>2040303</v>
      </c>
      <c r="B311" s="227" t="s">
        <v>777</v>
      </c>
      <c r="C311" s="228">
        <v>0</v>
      </c>
    </row>
    <row r="312" s="230" customFormat="1" ht="16.95" customHeight="1" spans="1:3">
      <c r="A312" s="227">
        <v>2040304</v>
      </c>
      <c r="B312" s="227" t="s">
        <v>963</v>
      </c>
      <c r="C312" s="228">
        <v>0</v>
      </c>
    </row>
    <row r="313" s="230" customFormat="1" ht="16.95" customHeight="1" spans="1:3">
      <c r="A313" s="227">
        <v>2040350</v>
      </c>
      <c r="B313" s="227" t="s">
        <v>784</v>
      </c>
      <c r="C313" s="228">
        <v>0</v>
      </c>
    </row>
    <row r="314" s="230" customFormat="1" ht="16.95" customHeight="1" spans="1:3">
      <c r="A314" s="227">
        <v>2040399</v>
      </c>
      <c r="B314" s="264" t="s">
        <v>964</v>
      </c>
      <c r="C314" s="228">
        <v>0</v>
      </c>
    </row>
    <row r="315" s="230" customFormat="1" ht="16.95" customHeight="1" spans="1:3">
      <c r="A315" s="227">
        <v>20404</v>
      </c>
      <c r="B315" s="227" t="s">
        <v>965</v>
      </c>
      <c r="C315" s="228">
        <v>80</v>
      </c>
    </row>
    <row r="316" s="230" customFormat="1" ht="16.95" customHeight="1" spans="1:3">
      <c r="A316" s="227">
        <v>2040401</v>
      </c>
      <c r="B316" s="227" t="s">
        <v>775</v>
      </c>
      <c r="C316" s="228">
        <v>80</v>
      </c>
    </row>
    <row r="317" s="230" customFormat="1" ht="16.95" customHeight="1" spans="1:3">
      <c r="A317" s="227">
        <v>2040402</v>
      </c>
      <c r="B317" s="227" t="s">
        <v>776</v>
      </c>
      <c r="C317" s="228">
        <v>0</v>
      </c>
    </row>
    <row r="318" s="230" customFormat="1" ht="16.95" customHeight="1" spans="1:3">
      <c r="A318" s="227">
        <v>2040403</v>
      </c>
      <c r="B318" s="227" t="s">
        <v>777</v>
      </c>
      <c r="C318" s="228">
        <v>0</v>
      </c>
    </row>
    <row r="319" s="230" customFormat="1" ht="16.95" customHeight="1" spans="1:3">
      <c r="A319" s="227">
        <v>2040409</v>
      </c>
      <c r="B319" s="227" t="s">
        <v>966</v>
      </c>
      <c r="C319" s="228">
        <v>0</v>
      </c>
    </row>
    <row r="320" s="230" customFormat="1" ht="16.95" customHeight="1" spans="1:3">
      <c r="A320" s="227">
        <v>2040410</v>
      </c>
      <c r="B320" s="227" t="s">
        <v>967</v>
      </c>
      <c r="C320" s="228">
        <v>0</v>
      </c>
    </row>
    <row r="321" s="230" customFormat="1" ht="16.95" customHeight="1" spans="1:3">
      <c r="A321" s="227">
        <v>2040450</v>
      </c>
      <c r="B321" s="227" t="s">
        <v>784</v>
      </c>
      <c r="C321" s="228">
        <v>0</v>
      </c>
    </row>
    <row r="322" s="230" customFormat="1" ht="16.95" customHeight="1" spans="1:3">
      <c r="A322" s="227">
        <v>2040499</v>
      </c>
      <c r="B322" s="264" t="s">
        <v>968</v>
      </c>
      <c r="C322" s="228">
        <v>0</v>
      </c>
    </row>
    <row r="323" s="230" customFormat="1" ht="16.95" customHeight="1" spans="1:3">
      <c r="A323" s="227">
        <v>20405</v>
      </c>
      <c r="B323" s="227" t="s">
        <v>969</v>
      </c>
      <c r="C323" s="228">
        <v>199</v>
      </c>
    </row>
    <row r="324" s="230" customFormat="1" ht="16.95" customHeight="1" spans="1:3">
      <c r="A324" s="227">
        <v>2040501</v>
      </c>
      <c r="B324" s="227" t="s">
        <v>775</v>
      </c>
      <c r="C324" s="228">
        <v>49</v>
      </c>
    </row>
    <row r="325" s="230" customFormat="1" ht="16.95" customHeight="1" spans="1:3">
      <c r="A325" s="227">
        <v>2040502</v>
      </c>
      <c r="B325" s="227" t="s">
        <v>776</v>
      </c>
      <c r="C325" s="228">
        <v>150</v>
      </c>
    </row>
    <row r="326" s="230" customFormat="1" ht="16.95" customHeight="1" spans="1:3">
      <c r="A326" s="227">
        <v>2040503</v>
      </c>
      <c r="B326" s="227" t="s">
        <v>777</v>
      </c>
      <c r="C326" s="228">
        <v>0</v>
      </c>
    </row>
    <row r="327" s="230" customFormat="1" ht="16.95" customHeight="1" spans="1:3">
      <c r="A327" s="227">
        <v>2040504</v>
      </c>
      <c r="B327" s="227" t="s">
        <v>970</v>
      </c>
      <c r="C327" s="228">
        <v>0</v>
      </c>
    </row>
    <row r="328" s="230" customFormat="1" ht="16.95" customHeight="1" spans="1:3">
      <c r="A328" s="227">
        <v>2040505</v>
      </c>
      <c r="B328" s="227" t="s">
        <v>971</v>
      </c>
      <c r="C328" s="228">
        <v>0</v>
      </c>
    </row>
    <row r="329" s="230" customFormat="1" ht="16.95" customHeight="1" spans="1:3">
      <c r="A329" s="227">
        <v>2040506</v>
      </c>
      <c r="B329" s="227" t="s">
        <v>972</v>
      </c>
      <c r="C329" s="228">
        <v>0</v>
      </c>
    </row>
    <row r="330" s="230" customFormat="1" ht="16.95" customHeight="1" spans="1:3">
      <c r="A330" s="227">
        <v>2040550</v>
      </c>
      <c r="B330" s="227" t="s">
        <v>784</v>
      </c>
      <c r="C330" s="228">
        <v>0</v>
      </c>
    </row>
    <row r="331" s="230" customFormat="1" ht="16.95" customHeight="1" spans="1:3">
      <c r="A331" s="227">
        <v>2040599</v>
      </c>
      <c r="B331" s="264" t="s">
        <v>973</v>
      </c>
      <c r="C331" s="228">
        <v>0</v>
      </c>
    </row>
    <row r="332" s="230" customFormat="1" ht="16.95" customHeight="1" spans="1:3">
      <c r="A332" s="227">
        <v>20406</v>
      </c>
      <c r="B332" s="227" t="s">
        <v>974</v>
      </c>
      <c r="C332" s="228">
        <v>538</v>
      </c>
    </row>
    <row r="333" s="230" customFormat="1" ht="16.95" customHeight="1" spans="1:3">
      <c r="A333" s="227">
        <v>2040601</v>
      </c>
      <c r="B333" s="227" t="s">
        <v>775</v>
      </c>
      <c r="C333" s="228">
        <v>338</v>
      </c>
    </row>
    <row r="334" s="230" customFormat="1" ht="16.95" customHeight="1" spans="1:3">
      <c r="A334" s="227">
        <v>2040602</v>
      </c>
      <c r="B334" s="227" t="s">
        <v>776</v>
      </c>
      <c r="C334" s="228">
        <v>0</v>
      </c>
    </row>
    <row r="335" s="230" customFormat="1" ht="16.95" customHeight="1" spans="1:3">
      <c r="A335" s="227">
        <v>2040603</v>
      </c>
      <c r="B335" s="227" t="s">
        <v>777</v>
      </c>
      <c r="C335" s="228">
        <v>0</v>
      </c>
    </row>
    <row r="336" s="230" customFormat="1" ht="16.95" customHeight="1" spans="1:3">
      <c r="A336" s="227">
        <v>2040604</v>
      </c>
      <c r="B336" s="227" t="s">
        <v>975</v>
      </c>
      <c r="C336" s="228">
        <v>5</v>
      </c>
    </row>
    <row r="337" s="230" customFormat="1" ht="16.95" customHeight="1" spans="1:3">
      <c r="A337" s="227">
        <v>2040605</v>
      </c>
      <c r="B337" s="227" t="s">
        <v>976</v>
      </c>
      <c r="C337" s="228">
        <v>5</v>
      </c>
    </row>
    <row r="338" s="230" customFormat="1" ht="16.95" customHeight="1" spans="1:3">
      <c r="A338" s="227">
        <v>2040606</v>
      </c>
      <c r="B338" s="227" t="s">
        <v>977</v>
      </c>
      <c r="C338" s="228">
        <v>0</v>
      </c>
    </row>
    <row r="339" s="230" customFormat="1" ht="16.95" customHeight="1" spans="1:3">
      <c r="A339" s="227">
        <v>2040607</v>
      </c>
      <c r="B339" s="227" t="s">
        <v>978</v>
      </c>
      <c r="C339" s="228">
        <v>174</v>
      </c>
    </row>
    <row r="340" s="230" customFormat="1" ht="16.95" customHeight="1" spans="1:3">
      <c r="A340" s="227">
        <v>2040608</v>
      </c>
      <c r="B340" s="227" t="s">
        <v>979</v>
      </c>
      <c r="C340" s="228">
        <v>0</v>
      </c>
    </row>
    <row r="341" s="230" customFormat="1" ht="16.95" customHeight="1" spans="1:3">
      <c r="A341" s="227">
        <v>2040610</v>
      </c>
      <c r="B341" s="227" t="s">
        <v>980</v>
      </c>
      <c r="C341" s="228">
        <v>16</v>
      </c>
    </row>
    <row r="342" s="230" customFormat="1" ht="16.95" customHeight="1" spans="1:3">
      <c r="A342" s="227">
        <v>2040612</v>
      </c>
      <c r="B342" s="227" t="s">
        <v>981</v>
      </c>
      <c r="C342" s="228">
        <v>0</v>
      </c>
    </row>
    <row r="343" s="230" customFormat="1" ht="16.95" customHeight="1" spans="1:3">
      <c r="A343" s="227">
        <v>2040613</v>
      </c>
      <c r="B343" s="227" t="s">
        <v>816</v>
      </c>
      <c r="C343" s="228">
        <v>0</v>
      </c>
    </row>
    <row r="344" s="230" customFormat="1" ht="16.95" customHeight="1" spans="1:3">
      <c r="A344" s="227">
        <v>2040650</v>
      </c>
      <c r="B344" s="227" t="s">
        <v>784</v>
      </c>
      <c r="C344" s="228">
        <v>0</v>
      </c>
    </row>
    <row r="345" s="230" customFormat="1" ht="16.95" customHeight="1" spans="1:3">
      <c r="A345" s="227">
        <v>2040699</v>
      </c>
      <c r="B345" s="264" t="s">
        <v>982</v>
      </c>
      <c r="C345" s="228">
        <v>0</v>
      </c>
    </row>
    <row r="346" s="230" customFormat="1" ht="16.95" customHeight="1" spans="1:3">
      <c r="A346" s="227">
        <v>20407</v>
      </c>
      <c r="B346" s="227" t="s">
        <v>983</v>
      </c>
      <c r="C346" s="228">
        <v>0</v>
      </c>
    </row>
    <row r="347" s="230" customFormat="1" ht="16.95" customHeight="1" spans="1:3">
      <c r="A347" s="227">
        <v>2040701</v>
      </c>
      <c r="B347" s="227" t="s">
        <v>775</v>
      </c>
      <c r="C347" s="228">
        <v>0</v>
      </c>
    </row>
    <row r="348" s="230" customFormat="1" ht="16.95" customHeight="1" spans="1:3">
      <c r="A348" s="227">
        <v>2040702</v>
      </c>
      <c r="B348" s="227" t="s">
        <v>776</v>
      </c>
      <c r="C348" s="228">
        <v>0</v>
      </c>
    </row>
    <row r="349" s="230" customFormat="1" ht="16.95" customHeight="1" spans="1:3">
      <c r="A349" s="227">
        <v>2040703</v>
      </c>
      <c r="B349" s="227" t="s">
        <v>777</v>
      </c>
      <c r="C349" s="228">
        <v>0</v>
      </c>
    </row>
    <row r="350" s="230" customFormat="1" ht="16.95" customHeight="1" spans="1:3">
      <c r="A350" s="227">
        <v>2040704</v>
      </c>
      <c r="B350" s="227" t="s">
        <v>984</v>
      </c>
      <c r="C350" s="228">
        <v>0</v>
      </c>
    </row>
    <row r="351" s="230" customFormat="1" ht="16.95" customHeight="1" spans="1:3">
      <c r="A351" s="227">
        <v>2040705</v>
      </c>
      <c r="B351" s="227" t="s">
        <v>985</v>
      </c>
      <c r="C351" s="228">
        <v>0</v>
      </c>
    </row>
    <row r="352" s="230" customFormat="1" ht="16.95" customHeight="1" spans="1:3">
      <c r="A352" s="227">
        <v>2040706</v>
      </c>
      <c r="B352" s="227" t="s">
        <v>986</v>
      </c>
      <c r="C352" s="228">
        <v>0</v>
      </c>
    </row>
    <row r="353" s="230" customFormat="1" ht="16.95" customHeight="1" spans="1:3">
      <c r="A353" s="227">
        <v>2040707</v>
      </c>
      <c r="B353" s="227" t="s">
        <v>816</v>
      </c>
      <c r="C353" s="228">
        <v>0</v>
      </c>
    </row>
    <row r="354" s="230" customFormat="1" ht="16.95" customHeight="1" spans="1:3">
      <c r="A354" s="227">
        <v>2040750</v>
      </c>
      <c r="B354" s="227" t="s">
        <v>784</v>
      </c>
      <c r="C354" s="228">
        <v>0</v>
      </c>
    </row>
    <row r="355" s="230" customFormat="1" ht="16.95" customHeight="1" spans="1:3">
      <c r="A355" s="227">
        <v>2040799</v>
      </c>
      <c r="B355" s="264" t="s">
        <v>987</v>
      </c>
      <c r="C355" s="228">
        <v>0</v>
      </c>
    </row>
    <row r="356" s="230" customFormat="1" ht="16.95" customHeight="1" spans="1:3">
      <c r="A356" s="227">
        <v>20408</v>
      </c>
      <c r="B356" s="227" t="s">
        <v>988</v>
      </c>
      <c r="C356" s="228">
        <v>0</v>
      </c>
    </row>
    <row r="357" s="230" customFormat="1" ht="16.95" customHeight="1" spans="1:3">
      <c r="A357" s="227">
        <v>2040801</v>
      </c>
      <c r="B357" s="227" t="s">
        <v>775</v>
      </c>
      <c r="C357" s="228">
        <v>0</v>
      </c>
    </row>
    <row r="358" s="230" customFormat="1" ht="16.95" customHeight="1" spans="1:3">
      <c r="A358" s="227">
        <v>2040802</v>
      </c>
      <c r="B358" s="227" t="s">
        <v>776</v>
      </c>
      <c r="C358" s="228">
        <v>0</v>
      </c>
    </row>
    <row r="359" s="230" customFormat="1" ht="16.95" customHeight="1" spans="1:3">
      <c r="A359" s="227">
        <v>2040803</v>
      </c>
      <c r="B359" s="227" t="s">
        <v>777</v>
      </c>
      <c r="C359" s="228">
        <v>0</v>
      </c>
    </row>
    <row r="360" s="230" customFormat="1" ht="16.95" customHeight="1" spans="1:3">
      <c r="A360" s="227">
        <v>2040804</v>
      </c>
      <c r="B360" s="227" t="s">
        <v>989</v>
      </c>
      <c r="C360" s="228">
        <v>0</v>
      </c>
    </row>
    <row r="361" s="230" customFormat="1" ht="16.95" customHeight="1" spans="1:3">
      <c r="A361" s="227">
        <v>2040805</v>
      </c>
      <c r="B361" s="227" t="s">
        <v>990</v>
      </c>
      <c r="C361" s="228">
        <v>0</v>
      </c>
    </row>
    <row r="362" s="230" customFormat="1" ht="16.95" customHeight="1" spans="1:3">
      <c r="A362" s="227">
        <v>2040806</v>
      </c>
      <c r="B362" s="227" t="s">
        <v>991</v>
      </c>
      <c r="C362" s="228">
        <v>0</v>
      </c>
    </row>
    <row r="363" s="230" customFormat="1" ht="16.95" customHeight="1" spans="1:3">
      <c r="A363" s="227">
        <v>2040807</v>
      </c>
      <c r="B363" s="227" t="s">
        <v>816</v>
      </c>
      <c r="C363" s="228">
        <v>0</v>
      </c>
    </row>
    <row r="364" s="230" customFormat="1" ht="16.95" customHeight="1" spans="1:3">
      <c r="A364" s="227">
        <v>2040850</v>
      </c>
      <c r="B364" s="227" t="s">
        <v>784</v>
      </c>
      <c r="C364" s="228">
        <v>0</v>
      </c>
    </row>
    <row r="365" s="230" customFormat="1" ht="16.95" customHeight="1" spans="1:3">
      <c r="A365" s="227">
        <v>2040899</v>
      </c>
      <c r="B365" s="264" t="s">
        <v>992</v>
      </c>
      <c r="C365" s="228">
        <v>0</v>
      </c>
    </row>
    <row r="366" s="230" customFormat="1" ht="16.95" customHeight="1" spans="1:3">
      <c r="A366" s="227">
        <v>20409</v>
      </c>
      <c r="B366" s="227" t="s">
        <v>993</v>
      </c>
      <c r="C366" s="228">
        <v>0</v>
      </c>
    </row>
    <row r="367" s="230" customFormat="1" ht="16.95" customHeight="1" spans="1:3">
      <c r="A367" s="227">
        <v>2040901</v>
      </c>
      <c r="B367" s="227" t="s">
        <v>775</v>
      </c>
      <c r="C367" s="228">
        <v>0</v>
      </c>
    </row>
    <row r="368" s="230" customFormat="1" ht="16.95" customHeight="1" spans="1:3">
      <c r="A368" s="227">
        <v>2040902</v>
      </c>
      <c r="B368" s="227" t="s">
        <v>776</v>
      </c>
      <c r="C368" s="228">
        <v>0</v>
      </c>
    </row>
    <row r="369" s="230" customFormat="1" ht="16.95" customHeight="1" spans="1:3">
      <c r="A369" s="227">
        <v>2040903</v>
      </c>
      <c r="B369" s="227" t="s">
        <v>777</v>
      </c>
      <c r="C369" s="228">
        <v>0</v>
      </c>
    </row>
    <row r="370" s="230" customFormat="1" ht="16.95" customHeight="1" spans="1:3">
      <c r="A370" s="227">
        <v>2040904</v>
      </c>
      <c r="B370" s="227" t="s">
        <v>994</v>
      </c>
      <c r="C370" s="228">
        <v>0</v>
      </c>
    </row>
    <row r="371" s="230" customFormat="1" ht="16.95" customHeight="1" spans="1:3">
      <c r="A371" s="227">
        <v>2040905</v>
      </c>
      <c r="B371" s="227" t="s">
        <v>995</v>
      </c>
      <c r="C371" s="228">
        <v>0</v>
      </c>
    </row>
    <row r="372" s="230" customFormat="1" ht="16.95" customHeight="1" spans="1:3">
      <c r="A372" s="227">
        <v>2040950</v>
      </c>
      <c r="B372" s="227" t="s">
        <v>784</v>
      </c>
      <c r="C372" s="228">
        <v>0</v>
      </c>
    </row>
    <row r="373" s="230" customFormat="1" ht="16.95" customHeight="1" spans="1:3">
      <c r="A373" s="227">
        <v>2040999</v>
      </c>
      <c r="B373" s="264" t="s">
        <v>996</v>
      </c>
      <c r="C373" s="228">
        <v>0</v>
      </c>
    </row>
    <row r="374" s="230" customFormat="1" ht="16.95" customHeight="1" spans="1:3">
      <c r="A374" s="227">
        <v>20410</v>
      </c>
      <c r="B374" s="227" t="s">
        <v>997</v>
      </c>
      <c r="C374" s="228">
        <v>0</v>
      </c>
    </row>
    <row r="375" s="230" customFormat="1" ht="16.95" customHeight="1" spans="1:3">
      <c r="A375" s="227">
        <v>2041001</v>
      </c>
      <c r="B375" s="227" t="s">
        <v>775</v>
      </c>
      <c r="C375" s="228">
        <v>0</v>
      </c>
    </row>
    <row r="376" s="230" customFormat="1" ht="16.95" customHeight="1" spans="1:3">
      <c r="A376" s="227">
        <v>2041002</v>
      </c>
      <c r="B376" s="227" t="s">
        <v>776</v>
      </c>
      <c r="C376" s="228">
        <v>0</v>
      </c>
    </row>
    <row r="377" s="230" customFormat="1" ht="16.95" customHeight="1" spans="1:3">
      <c r="A377" s="227">
        <v>2041006</v>
      </c>
      <c r="B377" s="227" t="s">
        <v>816</v>
      </c>
      <c r="C377" s="228">
        <v>0</v>
      </c>
    </row>
    <row r="378" s="230" customFormat="1" ht="16.95" customHeight="1" spans="1:3">
      <c r="A378" s="227">
        <v>2041007</v>
      </c>
      <c r="B378" s="227" t="s">
        <v>998</v>
      </c>
      <c r="C378" s="228">
        <v>0</v>
      </c>
    </row>
    <row r="379" s="230" customFormat="1" ht="16.95" customHeight="1" spans="1:3">
      <c r="A379" s="227">
        <v>2041099</v>
      </c>
      <c r="B379" s="264" t="s">
        <v>999</v>
      </c>
      <c r="C379" s="228">
        <v>0</v>
      </c>
    </row>
    <row r="380" s="230" customFormat="1" ht="16.95" customHeight="1" spans="1:3">
      <c r="A380" s="227">
        <v>20499</v>
      </c>
      <c r="B380" s="227" t="s">
        <v>1000</v>
      </c>
      <c r="C380" s="228">
        <v>7</v>
      </c>
    </row>
    <row r="381" s="230" customFormat="1" ht="16.95" customHeight="1" spans="1:3">
      <c r="A381" s="227">
        <v>2049902</v>
      </c>
      <c r="B381" s="227" t="s">
        <v>1001</v>
      </c>
      <c r="C381" s="228">
        <v>7</v>
      </c>
    </row>
    <row r="382" s="230" customFormat="1" ht="16.95" customHeight="1" spans="1:3">
      <c r="A382" s="227">
        <v>2049999</v>
      </c>
      <c r="B382" s="264" t="s">
        <v>1002</v>
      </c>
      <c r="C382" s="228">
        <v>0</v>
      </c>
    </row>
    <row r="383" s="230" customFormat="1" ht="16.95" customHeight="1" spans="1:3">
      <c r="A383" s="227">
        <v>205</v>
      </c>
      <c r="B383" s="264" t="s">
        <v>1003</v>
      </c>
      <c r="C383" s="228">
        <v>24778</v>
      </c>
    </row>
    <row r="384" s="230" customFormat="1" ht="16.95" customHeight="1" spans="1:3">
      <c r="A384" s="227">
        <v>20501</v>
      </c>
      <c r="B384" s="227" t="s">
        <v>1004</v>
      </c>
      <c r="C384" s="228">
        <v>3210</v>
      </c>
    </row>
    <row r="385" s="230" customFormat="1" ht="16.95" customHeight="1" spans="1:3">
      <c r="A385" s="227">
        <v>2050101</v>
      </c>
      <c r="B385" s="227" t="s">
        <v>775</v>
      </c>
      <c r="C385" s="228">
        <v>2310</v>
      </c>
    </row>
    <row r="386" s="230" customFormat="1" ht="16.95" customHeight="1" spans="1:3">
      <c r="A386" s="227">
        <v>2050102</v>
      </c>
      <c r="B386" s="227" t="s">
        <v>776</v>
      </c>
      <c r="C386" s="228">
        <v>900</v>
      </c>
    </row>
    <row r="387" s="230" customFormat="1" ht="16.95" customHeight="1" spans="1:3">
      <c r="A387" s="227">
        <v>2050103</v>
      </c>
      <c r="B387" s="227" t="s">
        <v>777</v>
      </c>
      <c r="C387" s="228">
        <v>0</v>
      </c>
    </row>
    <row r="388" s="230" customFormat="1" ht="16.95" customHeight="1" spans="1:3">
      <c r="A388" s="227">
        <v>2050199</v>
      </c>
      <c r="B388" s="264" t="s">
        <v>1005</v>
      </c>
      <c r="C388" s="228">
        <v>0</v>
      </c>
    </row>
    <row r="389" s="230" customFormat="1" ht="16.95" customHeight="1" spans="1:3">
      <c r="A389" s="227">
        <v>20502</v>
      </c>
      <c r="B389" s="227" t="s">
        <v>1006</v>
      </c>
      <c r="C389" s="228">
        <v>21565</v>
      </c>
    </row>
    <row r="390" s="230" customFormat="1" ht="16.95" customHeight="1" spans="1:3">
      <c r="A390" s="227">
        <v>2050201</v>
      </c>
      <c r="B390" s="227" t="s">
        <v>1007</v>
      </c>
      <c r="C390" s="228">
        <v>1121</v>
      </c>
    </row>
    <row r="391" s="230" customFormat="1" ht="16.95" customHeight="1" spans="1:3">
      <c r="A391" s="227">
        <v>2050202</v>
      </c>
      <c r="B391" s="227" t="s">
        <v>1008</v>
      </c>
      <c r="C391" s="228">
        <v>10889</v>
      </c>
    </row>
    <row r="392" s="230" customFormat="1" ht="16.95" customHeight="1" spans="1:3">
      <c r="A392" s="227">
        <v>2050203</v>
      </c>
      <c r="B392" s="227" t="s">
        <v>1009</v>
      </c>
      <c r="C392" s="228">
        <v>9555</v>
      </c>
    </row>
    <row r="393" s="230" customFormat="1" ht="16.95" customHeight="1" spans="1:3">
      <c r="A393" s="227">
        <v>2050204</v>
      </c>
      <c r="B393" s="227" t="s">
        <v>1010</v>
      </c>
      <c r="C393" s="228">
        <v>0</v>
      </c>
    </row>
    <row r="394" s="230" customFormat="1" ht="16.95" customHeight="1" spans="1:3">
      <c r="A394" s="227">
        <v>2050205</v>
      </c>
      <c r="B394" s="227" t="s">
        <v>1011</v>
      </c>
      <c r="C394" s="228">
        <v>0</v>
      </c>
    </row>
    <row r="395" s="230" customFormat="1" ht="16.95" customHeight="1" spans="1:3">
      <c r="A395" s="227">
        <v>2050299</v>
      </c>
      <c r="B395" s="264" t="s">
        <v>1012</v>
      </c>
      <c r="C395" s="228">
        <v>0</v>
      </c>
    </row>
    <row r="396" s="230" customFormat="1" ht="16.95" customHeight="1" spans="1:3">
      <c r="A396" s="227">
        <v>20503</v>
      </c>
      <c r="B396" s="227" t="s">
        <v>1013</v>
      </c>
      <c r="C396" s="228">
        <v>0</v>
      </c>
    </row>
    <row r="397" s="230" customFormat="1" ht="16.95" customHeight="1" spans="1:3">
      <c r="A397" s="227">
        <v>2050301</v>
      </c>
      <c r="B397" s="227" t="s">
        <v>1014</v>
      </c>
      <c r="C397" s="228">
        <v>0</v>
      </c>
    </row>
    <row r="398" s="230" customFormat="1" ht="16.95" customHeight="1" spans="1:3">
      <c r="A398" s="227">
        <v>2050302</v>
      </c>
      <c r="B398" s="227" t="s">
        <v>1015</v>
      </c>
      <c r="C398" s="228">
        <v>0</v>
      </c>
    </row>
    <row r="399" s="230" customFormat="1" ht="16.95" customHeight="1" spans="1:3">
      <c r="A399" s="227">
        <v>2050303</v>
      </c>
      <c r="B399" s="227" t="s">
        <v>1016</v>
      </c>
      <c r="C399" s="228">
        <v>0</v>
      </c>
    </row>
    <row r="400" s="230" customFormat="1" ht="16.95" customHeight="1" spans="1:3">
      <c r="A400" s="227">
        <v>2050305</v>
      </c>
      <c r="B400" s="227" t="s">
        <v>1017</v>
      </c>
      <c r="C400" s="228">
        <v>0</v>
      </c>
    </row>
    <row r="401" s="230" customFormat="1" ht="16.95" customHeight="1" spans="1:3">
      <c r="A401" s="227">
        <v>2050399</v>
      </c>
      <c r="B401" s="264" t="s">
        <v>1018</v>
      </c>
      <c r="C401" s="228">
        <v>0</v>
      </c>
    </row>
    <row r="402" s="230" customFormat="1" ht="16.95" customHeight="1" spans="1:3">
      <c r="A402" s="227">
        <v>20504</v>
      </c>
      <c r="B402" s="227" t="s">
        <v>1019</v>
      </c>
      <c r="C402" s="228">
        <v>0</v>
      </c>
    </row>
    <row r="403" s="230" customFormat="1" ht="16.95" customHeight="1" spans="1:3">
      <c r="A403" s="227">
        <v>2050401</v>
      </c>
      <c r="B403" s="227" t="s">
        <v>1020</v>
      </c>
      <c r="C403" s="228">
        <v>0</v>
      </c>
    </row>
    <row r="404" s="230" customFormat="1" ht="16.95" customHeight="1" spans="1:3">
      <c r="A404" s="227">
        <v>2050402</v>
      </c>
      <c r="B404" s="227" t="s">
        <v>1021</v>
      </c>
      <c r="C404" s="228">
        <v>0</v>
      </c>
    </row>
    <row r="405" s="230" customFormat="1" ht="16.95" customHeight="1" spans="1:3">
      <c r="A405" s="227">
        <v>2050403</v>
      </c>
      <c r="B405" s="227" t="s">
        <v>1022</v>
      </c>
      <c r="C405" s="228">
        <v>0</v>
      </c>
    </row>
    <row r="406" s="230" customFormat="1" ht="16.95" customHeight="1" spans="1:3">
      <c r="A406" s="227">
        <v>2050404</v>
      </c>
      <c r="B406" s="227" t="s">
        <v>1023</v>
      </c>
      <c r="C406" s="228">
        <v>0</v>
      </c>
    </row>
    <row r="407" s="230" customFormat="1" ht="16.95" customHeight="1" spans="1:3">
      <c r="A407" s="227">
        <v>2050499</v>
      </c>
      <c r="B407" s="264" t="s">
        <v>1024</v>
      </c>
      <c r="C407" s="228">
        <v>0</v>
      </c>
    </row>
    <row r="408" s="230" customFormat="1" ht="16.95" customHeight="1" spans="1:3">
      <c r="A408" s="227">
        <v>20505</v>
      </c>
      <c r="B408" s="227" t="s">
        <v>1025</v>
      </c>
      <c r="C408" s="228">
        <v>0</v>
      </c>
    </row>
    <row r="409" s="230" customFormat="1" ht="16.95" customHeight="1" spans="1:3">
      <c r="A409" s="227">
        <v>2050501</v>
      </c>
      <c r="B409" s="227" t="s">
        <v>1026</v>
      </c>
      <c r="C409" s="228">
        <v>0</v>
      </c>
    </row>
    <row r="410" s="230" customFormat="1" ht="16.95" customHeight="1" spans="1:3">
      <c r="A410" s="227">
        <v>2050502</v>
      </c>
      <c r="B410" s="227" t="s">
        <v>1027</v>
      </c>
      <c r="C410" s="228">
        <v>0</v>
      </c>
    </row>
    <row r="411" s="230" customFormat="1" ht="16.95" customHeight="1" spans="1:3">
      <c r="A411" s="227">
        <v>2050599</v>
      </c>
      <c r="B411" s="264" t="s">
        <v>1028</v>
      </c>
      <c r="C411" s="228">
        <v>0</v>
      </c>
    </row>
    <row r="412" s="230" customFormat="1" ht="16.95" customHeight="1" spans="1:3">
      <c r="A412" s="227">
        <v>20506</v>
      </c>
      <c r="B412" s="227" t="s">
        <v>1029</v>
      </c>
      <c r="C412" s="228">
        <v>0</v>
      </c>
    </row>
    <row r="413" s="230" customFormat="1" ht="16.95" customHeight="1" spans="1:3">
      <c r="A413" s="227">
        <v>2050601</v>
      </c>
      <c r="B413" s="227" t="s">
        <v>1030</v>
      </c>
      <c r="C413" s="228">
        <v>0</v>
      </c>
    </row>
    <row r="414" s="230" customFormat="1" ht="16.95" customHeight="1" spans="1:3">
      <c r="A414" s="227">
        <v>2050602</v>
      </c>
      <c r="B414" s="227" t="s">
        <v>1031</v>
      </c>
      <c r="C414" s="228">
        <v>0</v>
      </c>
    </row>
    <row r="415" s="230" customFormat="1" ht="16.95" customHeight="1" spans="1:3">
      <c r="A415" s="227">
        <v>2050699</v>
      </c>
      <c r="B415" s="264" t="s">
        <v>1032</v>
      </c>
      <c r="C415" s="228">
        <v>0</v>
      </c>
    </row>
    <row r="416" s="230" customFormat="1" ht="16.95" customHeight="1" spans="1:3">
      <c r="A416" s="227">
        <v>20507</v>
      </c>
      <c r="B416" s="227" t="s">
        <v>1033</v>
      </c>
      <c r="C416" s="228">
        <v>0</v>
      </c>
    </row>
    <row r="417" s="230" customFormat="1" ht="16.95" customHeight="1" spans="1:3">
      <c r="A417" s="227">
        <v>2050701</v>
      </c>
      <c r="B417" s="227" t="s">
        <v>1034</v>
      </c>
      <c r="C417" s="228">
        <v>0</v>
      </c>
    </row>
    <row r="418" s="230" customFormat="1" ht="16.95" customHeight="1" spans="1:3">
      <c r="A418" s="227">
        <v>2050702</v>
      </c>
      <c r="B418" s="227" t="s">
        <v>1035</v>
      </c>
      <c r="C418" s="228">
        <v>0</v>
      </c>
    </row>
    <row r="419" s="230" customFormat="1" ht="16.95" customHeight="1" spans="1:3">
      <c r="A419" s="227">
        <v>2050799</v>
      </c>
      <c r="B419" s="264" t="s">
        <v>1036</v>
      </c>
      <c r="C419" s="228">
        <v>0</v>
      </c>
    </row>
    <row r="420" s="230" customFormat="1" ht="16.95" customHeight="1" spans="1:3">
      <c r="A420" s="227">
        <v>20508</v>
      </c>
      <c r="B420" s="227" t="s">
        <v>1037</v>
      </c>
      <c r="C420" s="228">
        <v>3</v>
      </c>
    </row>
    <row r="421" s="230" customFormat="1" ht="16.95" customHeight="1" spans="1:3">
      <c r="A421" s="227">
        <v>2050801</v>
      </c>
      <c r="B421" s="227" t="s">
        <v>1038</v>
      </c>
      <c r="C421" s="228">
        <v>3</v>
      </c>
    </row>
    <row r="422" s="230" customFormat="1" ht="16.95" customHeight="1" spans="1:3">
      <c r="A422" s="227">
        <v>2050802</v>
      </c>
      <c r="B422" s="227" t="s">
        <v>1039</v>
      </c>
      <c r="C422" s="228">
        <v>0</v>
      </c>
    </row>
    <row r="423" s="230" customFormat="1" ht="16.95" customHeight="1" spans="1:3">
      <c r="A423" s="227">
        <v>2050803</v>
      </c>
      <c r="B423" s="227" t="s">
        <v>1040</v>
      </c>
      <c r="C423" s="228">
        <v>0</v>
      </c>
    </row>
    <row r="424" s="230" customFormat="1" ht="16.95" customHeight="1" spans="1:3">
      <c r="A424" s="227">
        <v>2050804</v>
      </c>
      <c r="B424" s="227" t="s">
        <v>1041</v>
      </c>
      <c r="C424" s="228">
        <v>0</v>
      </c>
    </row>
    <row r="425" s="230" customFormat="1" ht="16.95" customHeight="1" spans="1:3">
      <c r="A425" s="227">
        <v>2050899</v>
      </c>
      <c r="B425" s="264" t="s">
        <v>1042</v>
      </c>
      <c r="C425" s="228">
        <v>0</v>
      </c>
    </row>
    <row r="426" s="230" customFormat="1" ht="16.95" customHeight="1" spans="1:3">
      <c r="A426" s="227">
        <v>20509</v>
      </c>
      <c r="B426" s="227" t="s">
        <v>1043</v>
      </c>
      <c r="C426" s="228">
        <v>0</v>
      </c>
    </row>
    <row r="427" s="230" customFormat="1" ht="16.95" customHeight="1" spans="1:3">
      <c r="A427" s="227">
        <v>2050901</v>
      </c>
      <c r="B427" s="227" t="s">
        <v>1044</v>
      </c>
      <c r="C427" s="228">
        <v>0</v>
      </c>
    </row>
    <row r="428" s="230" customFormat="1" ht="16.95" customHeight="1" spans="1:3">
      <c r="A428" s="227">
        <v>2050902</v>
      </c>
      <c r="B428" s="227" t="s">
        <v>1045</v>
      </c>
      <c r="C428" s="228">
        <v>0</v>
      </c>
    </row>
    <row r="429" s="230" customFormat="1" ht="16.95" customHeight="1" spans="1:3">
      <c r="A429" s="227">
        <v>2050903</v>
      </c>
      <c r="B429" s="227" t="s">
        <v>1046</v>
      </c>
      <c r="C429" s="228">
        <v>0</v>
      </c>
    </row>
    <row r="430" s="230" customFormat="1" ht="16.95" customHeight="1" spans="1:3">
      <c r="A430" s="227">
        <v>2050904</v>
      </c>
      <c r="B430" s="227" t="s">
        <v>1047</v>
      </c>
      <c r="C430" s="228">
        <v>0</v>
      </c>
    </row>
    <row r="431" s="230" customFormat="1" ht="16.95" customHeight="1" spans="1:3">
      <c r="A431" s="227">
        <v>2050905</v>
      </c>
      <c r="B431" s="227" t="s">
        <v>1048</v>
      </c>
      <c r="C431" s="228">
        <v>0</v>
      </c>
    </row>
    <row r="432" s="230" customFormat="1" ht="16.95" customHeight="1" spans="1:3">
      <c r="A432" s="227">
        <v>2050999</v>
      </c>
      <c r="B432" s="264" t="s">
        <v>1049</v>
      </c>
      <c r="C432" s="228">
        <v>0</v>
      </c>
    </row>
    <row r="433" s="230" customFormat="1" ht="16.95" customHeight="1" spans="1:3">
      <c r="A433" s="227">
        <v>20599</v>
      </c>
      <c r="B433" s="227" t="s">
        <v>1050</v>
      </c>
      <c r="C433" s="228">
        <v>0</v>
      </c>
    </row>
    <row r="434" s="230" customFormat="1" ht="16.95" customHeight="1" spans="1:3">
      <c r="A434" s="227">
        <v>2059999</v>
      </c>
      <c r="B434" s="264" t="s">
        <v>1051</v>
      </c>
      <c r="C434" s="228">
        <v>0</v>
      </c>
    </row>
    <row r="435" s="230" customFormat="1" ht="16.95" customHeight="1" spans="1:3">
      <c r="A435" s="227">
        <v>206</v>
      </c>
      <c r="B435" s="264" t="s">
        <v>1052</v>
      </c>
      <c r="C435" s="228">
        <v>2391</v>
      </c>
    </row>
    <row r="436" s="230" customFormat="1" ht="16.95" customHeight="1" spans="1:3">
      <c r="A436" s="227">
        <v>20601</v>
      </c>
      <c r="B436" s="227" t="s">
        <v>1053</v>
      </c>
      <c r="C436" s="228">
        <v>320</v>
      </c>
    </row>
    <row r="437" s="230" customFormat="1" ht="16.95" customHeight="1" spans="1:3">
      <c r="A437" s="227">
        <v>2060101</v>
      </c>
      <c r="B437" s="227" t="s">
        <v>775</v>
      </c>
      <c r="C437" s="228">
        <v>226</v>
      </c>
    </row>
    <row r="438" s="230" customFormat="1" ht="16.95" customHeight="1" spans="1:3">
      <c r="A438" s="227">
        <v>2060102</v>
      </c>
      <c r="B438" s="227" t="s">
        <v>776</v>
      </c>
      <c r="C438" s="228">
        <v>94</v>
      </c>
    </row>
    <row r="439" s="230" customFormat="1" ht="16.95" customHeight="1" spans="1:3">
      <c r="A439" s="227">
        <v>2060103</v>
      </c>
      <c r="B439" s="227" t="s">
        <v>777</v>
      </c>
      <c r="C439" s="228">
        <v>0</v>
      </c>
    </row>
    <row r="440" s="230" customFormat="1" ht="16.95" customHeight="1" spans="1:3">
      <c r="A440" s="227">
        <v>2060199</v>
      </c>
      <c r="B440" s="264" t="s">
        <v>1054</v>
      </c>
      <c r="C440" s="228">
        <v>0</v>
      </c>
    </row>
    <row r="441" s="230" customFormat="1" ht="16.95" customHeight="1" spans="1:3">
      <c r="A441" s="227">
        <v>20602</v>
      </c>
      <c r="B441" s="227" t="s">
        <v>1055</v>
      </c>
      <c r="C441" s="228">
        <v>148</v>
      </c>
    </row>
    <row r="442" s="230" customFormat="1" ht="16.95" customHeight="1" spans="1:3">
      <c r="A442" s="227">
        <v>2060201</v>
      </c>
      <c r="B442" s="227" t="s">
        <v>1056</v>
      </c>
      <c r="C442" s="228">
        <v>0</v>
      </c>
    </row>
    <row r="443" s="230" customFormat="1" ht="16.95" customHeight="1" spans="1:3">
      <c r="A443" s="227">
        <v>2060203</v>
      </c>
      <c r="B443" s="227" t="s">
        <v>1057</v>
      </c>
      <c r="C443" s="228">
        <v>0</v>
      </c>
    </row>
    <row r="444" s="230" customFormat="1" ht="16.95" customHeight="1" spans="1:3">
      <c r="A444" s="227">
        <v>2060204</v>
      </c>
      <c r="B444" s="227" t="s">
        <v>1058</v>
      </c>
      <c r="C444" s="228">
        <v>0</v>
      </c>
    </row>
    <row r="445" s="230" customFormat="1" ht="16.95" customHeight="1" spans="1:3">
      <c r="A445" s="227">
        <v>2060205</v>
      </c>
      <c r="B445" s="227" t="s">
        <v>1059</v>
      </c>
      <c r="C445" s="228">
        <v>0</v>
      </c>
    </row>
    <row r="446" s="230" customFormat="1" ht="16.95" customHeight="1" spans="1:3">
      <c r="A446" s="227">
        <v>2060206</v>
      </c>
      <c r="B446" s="227" t="s">
        <v>1060</v>
      </c>
      <c r="C446" s="228">
        <v>0</v>
      </c>
    </row>
    <row r="447" s="230" customFormat="1" ht="16.95" customHeight="1" spans="1:3">
      <c r="A447" s="227">
        <v>2060207</v>
      </c>
      <c r="B447" s="227" t="s">
        <v>1061</v>
      </c>
      <c r="C447" s="228">
        <v>148</v>
      </c>
    </row>
    <row r="448" s="230" customFormat="1" ht="16.95" customHeight="1" spans="1:3">
      <c r="A448" s="227">
        <v>2060208</v>
      </c>
      <c r="B448" s="227" t="s">
        <v>1062</v>
      </c>
      <c r="C448" s="228">
        <v>0</v>
      </c>
    </row>
    <row r="449" s="230" customFormat="1" ht="16.95" customHeight="1" spans="1:3">
      <c r="A449" s="227">
        <v>2060299</v>
      </c>
      <c r="B449" s="264" t="s">
        <v>1063</v>
      </c>
      <c r="C449" s="228">
        <v>0</v>
      </c>
    </row>
    <row r="450" s="230" customFormat="1" ht="16.95" customHeight="1" spans="1:3">
      <c r="A450" s="227">
        <v>20603</v>
      </c>
      <c r="B450" s="227" t="s">
        <v>1064</v>
      </c>
      <c r="C450" s="228">
        <v>0</v>
      </c>
    </row>
    <row r="451" s="230" customFormat="1" ht="16.95" customHeight="1" spans="1:3">
      <c r="A451" s="227">
        <v>2060301</v>
      </c>
      <c r="B451" s="227" t="s">
        <v>1056</v>
      </c>
      <c r="C451" s="228">
        <v>0</v>
      </c>
    </row>
    <row r="452" s="230" customFormat="1" ht="16.95" customHeight="1" spans="1:3">
      <c r="A452" s="227">
        <v>2060302</v>
      </c>
      <c r="B452" s="227" t="s">
        <v>1065</v>
      </c>
      <c r="C452" s="228">
        <v>0</v>
      </c>
    </row>
    <row r="453" s="230" customFormat="1" ht="16.95" customHeight="1" spans="1:3">
      <c r="A453" s="227">
        <v>2060303</v>
      </c>
      <c r="B453" s="227" t="s">
        <v>1066</v>
      </c>
      <c r="C453" s="228">
        <v>0</v>
      </c>
    </row>
    <row r="454" s="230" customFormat="1" ht="16.95" customHeight="1" spans="1:3">
      <c r="A454" s="227">
        <v>2060304</v>
      </c>
      <c r="B454" s="227" t="s">
        <v>1067</v>
      </c>
      <c r="C454" s="228">
        <v>0</v>
      </c>
    </row>
    <row r="455" s="230" customFormat="1" ht="16.95" customHeight="1" spans="1:3">
      <c r="A455" s="227">
        <v>2060399</v>
      </c>
      <c r="B455" s="264" t="s">
        <v>1068</v>
      </c>
      <c r="C455" s="228">
        <v>0</v>
      </c>
    </row>
    <row r="456" s="230" customFormat="1" ht="16.95" customHeight="1" spans="1:3">
      <c r="A456" s="227">
        <v>20604</v>
      </c>
      <c r="B456" s="227" t="s">
        <v>1069</v>
      </c>
      <c r="C456" s="228">
        <v>0</v>
      </c>
    </row>
    <row r="457" s="230" customFormat="1" ht="16.95" customHeight="1" spans="1:3">
      <c r="A457" s="227">
        <v>2060401</v>
      </c>
      <c r="B457" s="227" t="s">
        <v>1056</v>
      </c>
      <c r="C457" s="228">
        <v>0</v>
      </c>
    </row>
    <row r="458" s="230" customFormat="1" ht="16.95" customHeight="1" spans="1:3">
      <c r="A458" s="227">
        <v>2060404</v>
      </c>
      <c r="B458" s="227" t="s">
        <v>1070</v>
      </c>
      <c r="C458" s="228">
        <v>0</v>
      </c>
    </row>
    <row r="459" s="230" customFormat="1" ht="16.95" customHeight="1" spans="1:3">
      <c r="A459" s="227">
        <v>2060405</v>
      </c>
      <c r="B459" s="227" t="s">
        <v>1071</v>
      </c>
      <c r="C459" s="228">
        <v>0</v>
      </c>
    </row>
    <row r="460" s="230" customFormat="1" ht="16.95" customHeight="1" spans="1:3">
      <c r="A460" s="227">
        <v>2060499</v>
      </c>
      <c r="B460" s="264" t="s">
        <v>1072</v>
      </c>
      <c r="C460" s="228">
        <v>0</v>
      </c>
    </row>
    <row r="461" s="230" customFormat="1" ht="16.95" customHeight="1" spans="1:3">
      <c r="A461" s="227">
        <v>20605</v>
      </c>
      <c r="B461" s="227" t="s">
        <v>1073</v>
      </c>
      <c r="C461" s="228">
        <v>1923</v>
      </c>
    </row>
    <row r="462" s="230" customFormat="1" ht="16.95" customHeight="1" spans="1:3">
      <c r="A462" s="227">
        <v>2060501</v>
      </c>
      <c r="B462" s="227" t="s">
        <v>1056</v>
      </c>
      <c r="C462" s="228">
        <v>0</v>
      </c>
    </row>
    <row r="463" s="230" customFormat="1" ht="16.95" customHeight="1" spans="1:3">
      <c r="A463" s="227">
        <v>2060502</v>
      </c>
      <c r="B463" s="227" t="s">
        <v>1074</v>
      </c>
      <c r="C463" s="228">
        <v>1923</v>
      </c>
    </row>
    <row r="464" s="230" customFormat="1" ht="16.95" customHeight="1" spans="1:3">
      <c r="A464" s="227">
        <v>2060503</v>
      </c>
      <c r="B464" s="227" t="s">
        <v>1075</v>
      </c>
      <c r="C464" s="228">
        <v>0</v>
      </c>
    </row>
    <row r="465" s="230" customFormat="1" ht="16.95" customHeight="1" spans="1:3">
      <c r="A465" s="227">
        <v>2060599</v>
      </c>
      <c r="B465" s="264" t="s">
        <v>1076</v>
      </c>
      <c r="C465" s="228">
        <v>0</v>
      </c>
    </row>
    <row r="466" s="230" customFormat="1" ht="16.95" customHeight="1" spans="1:3">
      <c r="A466" s="227">
        <v>20606</v>
      </c>
      <c r="B466" s="227" t="s">
        <v>1077</v>
      </c>
      <c r="C466" s="228">
        <v>0</v>
      </c>
    </row>
    <row r="467" s="230" customFormat="1" ht="16.95" customHeight="1" spans="1:3">
      <c r="A467" s="227">
        <v>2060601</v>
      </c>
      <c r="B467" s="227" t="s">
        <v>1078</v>
      </c>
      <c r="C467" s="228">
        <v>0</v>
      </c>
    </row>
    <row r="468" s="230" customFormat="1" ht="16.95" customHeight="1" spans="1:3">
      <c r="A468" s="227">
        <v>2060602</v>
      </c>
      <c r="B468" s="227" t="s">
        <v>1079</v>
      </c>
      <c r="C468" s="228">
        <v>0</v>
      </c>
    </row>
    <row r="469" s="230" customFormat="1" ht="16.95" customHeight="1" spans="1:3">
      <c r="A469" s="227">
        <v>2060603</v>
      </c>
      <c r="B469" s="227" t="s">
        <v>1080</v>
      </c>
      <c r="C469" s="228">
        <v>0</v>
      </c>
    </row>
    <row r="470" s="230" customFormat="1" ht="16.95" customHeight="1" spans="1:3">
      <c r="A470" s="227">
        <v>2060699</v>
      </c>
      <c r="B470" s="264" t="s">
        <v>1081</v>
      </c>
      <c r="C470" s="228">
        <v>0</v>
      </c>
    </row>
    <row r="471" s="230" customFormat="1" ht="16.95" customHeight="1" spans="1:3">
      <c r="A471" s="227">
        <v>20607</v>
      </c>
      <c r="B471" s="227" t="s">
        <v>1082</v>
      </c>
      <c r="C471" s="228">
        <v>0</v>
      </c>
    </row>
    <row r="472" s="230" customFormat="1" ht="16.95" customHeight="1" spans="1:3">
      <c r="A472" s="227">
        <v>2060701</v>
      </c>
      <c r="B472" s="227" t="s">
        <v>1056</v>
      </c>
      <c r="C472" s="228">
        <v>0</v>
      </c>
    </row>
    <row r="473" s="230" customFormat="1" ht="16.95" customHeight="1" spans="1:3">
      <c r="A473" s="227">
        <v>2060702</v>
      </c>
      <c r="B473" s="227" t="s">
        <v>1083</v>
      </c>
      <c r="C473" s="228">
        <v>0</v>
      </c>
    </row>
    <row r="474" s="230" customFormat="1" ht="16.95" customHeight="1" spans="1:3">
      <c r="A474" s="227">
        <v>2060703</v>
      </c>
      <c r="B474" s="227" t="s">
        <v>1084</v>
      </c>
      <c r="C474" s="228">
        <v>0</v>
      </c>
    </row>
    <row r="475" s="230" customFormat="1" ht="16.95" customHeight="1" spans="1:3">
      <c r="A475" s="227">
        <v>2060704</v>
      </c>
      <c r="B475" s="227" t="s">
        <v>1085</v>
      </c>
      <c r="C475" s="228">
        <v>0</v>
      </c>
    </row>
    <row r="476" s="230" customFormat="1" ht="16.95" customHeight="1" spans="1:3">
      <c r="A476" s="227">
        <v>2060705</v>
      </c>
      <c r="B476" s="227" t="s">
        <v>1086</v>
      </c>
      <c r="C476" s="228">
        <v>0</v>
      </c>
    </row>
    <row r="477" s="230" customFormat="1" ht="16.95" customHeight="1" spans="1:3">
      <c r="A477" s="227">
        <v>2060799</v>
      </c>
      <c r="B477" s="264" t="s">
        <v>1087</v>
      </c>
      <c r="C477" s="228">
        <v>0</v>
      </c>
    </row>
    <row r="478" s="230" customFormat="1" ht="16.95" customHeight="1" spans="1:3">
      <c r="A478" s="227">
        <v>20608</v>
      </c>
      <c r="B478" s="227" t="s">
        <v>1088</v>
      </c>
      <c r="C478" s="228">
        <v>0</v>
      </c>
    </row>
    <row r="479" s="230" customFormat="1" ht="16.95" customHeight="1" spans="1:3">
      <c r="A479" s="227">
        <v>2060801</v>
      </c>
      <c r="B479" s="227" t="s">
        <v>1089</v>
      </c>
      <c r="C479" s="228">
        <v>0</v>
      </c>
    </row>
    <row r="480" s="230" customFormat="1" ht="16.95" customHeight="1" spans="1:3">
      <c r="A480" s="227">
        <v>2060802</v>
      </c>
      <c r="B480" s="227" t="s">
        <v>1090</v>
      </c>
      <c r="C480" s="228">
        <v>0</v>
      </c>
    </row>
    <row r="481" s="230" customFormat="1" ht="16.95" customHeight="1" spans="1:3">
      <c r="A481" s="227">
        <v>2060899</v>
      </c>
      <c r="B481" s="264" t="s">
        <v>1091</v>
      </c>
      <c r="C481" s="228">
        <v>0</v>
      </c>
    </row>
    <row r="482" s="230" customFormat="1" ht="16.95" customHeight="1" spans="1:3">
      <c r="A482" s="227">
        <v>20609</v>
      </c>
      <c r="B482" s="227" t="s">
        <v>1092</v>
      </c>
      <c r="C482" s="228">
        <v>0</v>
      </c>
    </row>
    <row r="483" s="230" customFormat="1" ht="16.95" customHeight="1" spans="1:3">
      <c r="A483" s="227">
        <v>2060901</v>
      </c>
      <c r="B483" s="227" t="s">
        <v>1093</v>
      </c>
      <c r="C483" s="228">
        <v>0</v>
      </c>
    </row>
    <row r="484" s="230" customFormat="1" ht="16.95" customHeight="1" spans="1:3">
      <c r="A484" s="227">
        <v>2060902</v>
      </c>
      <c r="B484" s="227" t="s">
        <v>1094</v>
      </c>
      <c r="C484" s="228">
        <v>0</v>
      </c>
    </row>
    <row r="485" s="230" customFormat="1" ht="16.95" customHeight="1" spans="1:3">
      <c r="A485" s="227">
        <v>2060999</v>
      </c>
      <c r="B485" s="264" t="s">
        <v>1095</v>
      </c>
      <c r="C485" s="228">
        <v>0</v>
      </c>
    </row>
    <row r="486" s="230" customFormat="1" ht="16.95" customHeight="1" spans="1:3">
      <c r="A486" s="227">
        <v>20699</v>
      </c>
      <c r="B486" s="227" t="s">
        <v>1096</v>
      </c>
      <c r="C486" s="228">
        <v>0</v>
      </c>
    </row>
    <row r="487" s="230" customFormat="1" ht="16.95" customHeight="1" spans="1:3">
      <c r="A487" s="227">
        <v>2069901</v>
      </c>
      <c r="B487" s="227" t="s">
        <v>1097</v>
      </c>
      <c r="C487" s="228">
        <v>0</v>
      </c>
    </row>
    <row r="488" s="230" customFormat="1" ht="16.95" customHeight="1" spans="1:3">
      <c r="A488" s="227">
        <v>2069902</v>
      </c>
      <c r="B488" s="227" t="s">
        <v>1098</v>
      </c>
      <c r="C488" s="228">
        <v>0</v>
      </c>
    </row>
    <row r="489" s="230" customFormat="1" ht="16.95" customHeight="1" spans="1:3">
      <c r="A489" s="227">
        <v>2069903</v>
      </c>
      <c r="B489" s="227" t="s">
        <v>1099</v>
      </c>
      <c r="C489" s="228">
        <v>0</v>
      </c>
    </row>
    <row r="490" s="230" customFormat="1" ht="16.95" customHeight="1" spans="1:3">
      <c r="A490" s="227">
        <v>2069999</v>
      </c>
      <c r="B490" s="264" t="s">
        <v>1100</v>
      </c>
      <c r="C490" s="228">
        <v>0</v>
      </c>
    </row>
    <row r="491" s="230" customFormat="1" ht="16.95" customHeight="1" spans="1:3">
      <c r="A491" s="227">
        <v>207</v>
      </c>
      <c r="B491" s="264" t="s">
        <v>1101</v>
      </c>
      <c r="C491" s="228">
        <v>440</v>
      </c>
    </row>
    <row r="492" s="230" customFormat="1" ht="16.95" customHeight="1" spans="1:3">
      <c r="A492" s="227">
        <v>20701</v>
      </c>
      <c r="B492" s="227" t="s">
        <v>1102</v>
      </c>
      <c r="C492" s="228">
        <v>243</v>
      </c>
    </row>
    <row r="493" s="230" customFormat="1" ht="16.95" customHeight="1" spans="1:3">
      <c r="A493" s="227">
        <v>2070101</v>
      </c>
      <c r="B493" s="227" t="s">
        <v>775</v>
      </c>
      <c r="C493" s="228">
        <v>139</v>
      </c>
    </row>
    <row r="494" s="230" customFormat="1" ht="16.95" customHeight="1" spans="1:3">
      <c r="A494" s="227">
        <v>2070102</v>
      </c>
      <c r="B494" s="227" t="s">
        <v>776</v>
      </c>
      <c r="C494" s="228">
        <v>95</v>
      </c>
    </row>
    <row r="495" s="230" customFormat="1" ht="16.95" customHeight="1" spans="1:3">
      <c r="A495" s="227">
        <v>2070103</v>
      </c>
      <c r="B495" s="227" t="s">
        <v>777</v>
      </c>
      <c r="C495" s="228">
        <v>0</v>
      </c>
    </row>
    <row r="496" s="230" customFormat="1" ht="16.95" customHeight="1" spans="1:3">
      <c r="A496" s="227">
        <v>2070104</v>
      </c>
      <c r="B496" s="227" t="s">
        <v>1103</v>
      </c>
      <c r="C496" s="228">
        <v>0</v>
      </c>
    </row>
    <row r="497" s="230" customFormat="1" ht="16.95" customHeight="1" spans="1:3">
      <c r="A497" s="227">
        <v>2070105</v>
      </c>
      <c r="B497" s="227" t="s">
        <v>1104</v>
      </c>
      <c r="C497" s="228">
        <v>0</v>
      </c>
    </row>
    <row r="498" s="230" customFormat="1" ht="16.95" customHeight="1" spans="1:3">
      <c r="A498" s="227">
        <v>2070106</v>
      </c>
      <c r="B498" s="227" t="s">
        <v>1105</v>
      </c>
      <c r="C498" s="228">
        <v>0</v>
      </c>
    </row>
    <row r="499" s="230" customFormat="1" ht="16.95" customHeight="1" spans="1:3">
      <c r="A499" s="227">
        <v>2070107</v>
      </c>
      <c r="B499" s="227" t="s">
        <v>1106</v>
      </c>
      <c r="C499" s="228">
        <v>0</v>
      </c>
    </row>
    <row r="500" s="230" customFormat="1" ht="16.95" customHeight="1" spans="1:3">
      <c r="A500" s="227">
        <v>2070108</v>
      </c>
      <c r="B500" s="227" t="s">
        <v>1107</v>
      </c>
      <c r="C500" s="228">
        <v>0</v>
      </c>
    </row>
    <row r="501" s="230" customFormat="1" ht="16.95" customHeight="1" spans="1:3">
      <c r="A501" s="227">
        <v>2070109</v>
      </c>
      <c r="B501" s="227" t="s">
        <v>1108</v>
      </c>
      <c r="C501" s="228">
        <v>0</v>
      </c>
    </row>
    <row r="502" s="230" customFormat="1" ht="16.95" customHeight="1" spans="1:3">
      <c r="A502" s="227">
        <v>2070110</v>
      </c>
      <c r="B502" s="227" t="s">
        <v>1109</v>
      </c>
      <c r="C502" s="228">
        <v>0</v>
      </c>
    </row>
    <row r="503" s="230" customFormat="1" ht="16.95" customHeight="1" spans="1:3">
      <c r="A503" s="227">
        <v>2070111</v>
      </c>
      <c r="B503" s="227" t="s">
        <v>1110</v>
      </c>
      <c r="C503" s="228">
        <v>0</v>
      </c>
    </row>
    <row r="504" s="230" customFormat="1" ht="16.95" customHeight="1" spans="1:3">
      <c r="A504" s="227">
        <v>2070112</v>
      </c>
      <c r="B504" s="227" t="s">
        <v>1111</v>
      </c>
      <c r="C504" s="228">
        <v>0</v>
      </c>
    </row>
    <row r="505" s="230" customFormat="1" ht="16.95" customHeight="1" spans="1:3">
      <c r="A505" s="227">
        <v>2070113</v>
      </c>
      <c r="B505" s="227" t="s">
        <v>1112</v>
      </c>
      <c r="C505" s="228">
        <v>0</v>
      </c>
    </row>
    <row r="506" s="230" customFormat="1" ht="16.95" customHeight="1" spans="1:3">
      <c r="A506" s="227">
        <v>2070114</v>
      </c>
      <c r="B506" s="227" t="s">
        <v>1113</v>
      </c>
      <c r="C506" s="228">
        <v>9</v>
      </c>
    </row>
    <row r="507" s="230" customFormat="1" ht="16.95" customHeight="1" spans="1:3">
      <c r="A507" s="227">
        <v>2070199</v>
      </c>
      <c r="B507" s="264" t="s">
        <v>1114</v>
      </c>
      <c r="C507" s="228">
        <v>0</v>
      </c>
    </row>
    <row r="508" s="230" customFormat="1" ht="16.95" customHeight="1" spans="1:3">
      <c r="A508" s="227">
        <v>20702</v>
      </c>
      <c r="B508" s="227" t="s">
        <v>1115</v>
      </c>
      <c r="C508" s="228">
        <v>0</v>
      </c>
    </row>
    <row r="509" s="230" customFormat="1" ht="16.95" customHeight="1" spans="1:3">
      <c r="A509" s="227">
        <v>2070201</v>
      </c>
      <c r="B509" s="227" t="s">
        <v>775</v>
      </c>
      <c r="C509" s="228">
        <v>0</v>
      </c>
    </row>
    <row r="510" s="230" customFormat="1" ht="16.95" customHeight="1" spans="1:3">
      <c r="A510" s="227">
        <v>2070202</v>
      </c>
      <c r="B510" s="227" t="s">
        <v>776</v>
      </c>
      <c r="C510" s="228">
        <v>0</v>
      </c>
    </row>
    <row r="511" s="230" customFormat="1" ht="16.95" customHeight="1" spans="1:3">
      <c r="A511" s="227">
        <v>2070203</v>
      </c>
      <c r="B511" s="227" t="s">
        <v>777</v>
      </c>
      <c r="C511" s="228">
        <v>0</v>
      </c>
    </row>
    <row r="512" s="230" customFormat="1" ht="16.95" customHeight="1" spans="1:3">
      <c r="A512" s="227">
        <v>2070204</v>
      </c>
      <c r="B512" s="227" t="s">
        <v>1116</v>
      </c>
      <c r="C512" s="228">
        <v>0</v>
      </c>
    </row>
    <row r="513" s="230" customFormat="1" ht="16.95" customHeight="1" spans="1:3">
      <c r="A513" s="227">
        <v>2070205</v>
      </c>
      <c r="B513" s="227" t="s">
        <v>1117</v>
      </c>
      <c r="C513" s="228">
        <v>0</v>
      </c>
    </row>
    <row r="514" s="230" customFormat="1" ht="16.95" customHeight="1" spans="1:3">
      <c r="A514" s="227">
        <v>2070206</v>
      </c>
      <c r="B514" s="227" t="s">
        <v>1118</v>
      </c>
      <c r="C514" s="228">
        <v>0</v>
      </c>
    </row>
    <row r="515" s="230" customFormat="1" ht="16.95" customHeight="1" spans="1:3">
      <c r="A515" s="227">
        <v>2070299</v>
      </c>
      <c r="B515" s="264" t="s">
        <v>1119</v>
      </c>
      <c r="C515" s="228">
        <v>0</v>
      </c>
    </row>
    <row r="516" s="230" customFormat="1" ht="16.95" customHeight="1" spans="1:3">
      <c r="A516" s="227">
        <v>20703</v>
      </c>
      <c r="B516" s="227" t="s">
        <v>1120</v>
      </c>
      <c r="C516" s="228">
        <v>197</v>
      </c>
    </row>
    <row r="517" s="230" customFormat="1" ht="16.95" customHeight="1" spans="1:3">
      <c r="A517" s="227">
        <v>2070301</v>
      </c>
      <c r="B517" s="227" t="s">
        <v>775</v>
      </c>
      <c r="C517" s="228">
        <v>0</v>
      </c>
    </row>
    <row r="518" s="230" customFormat="1" ht="16.95" customHeight="1" spans="1:3">
      <c r="A518" s="227">
        <v>2070302</v>
      </c>
      <c r="B518" s="227" t="s">
        <v>776</v>
      </c>
      <c r="C518" s="228">
        <v>0</v>
      </c>
    </row>
    <row r="519" s="230" customFormat="1" ht="16.95" customHeight="1" spans="1:3">
      <c r="A519" s="227">
        <v>2070303</v>
      </c>
      <c r="B519" s="227" t="s">
        <v>777</v>
      </c>
      <c r="C519" s="228">
        <v>0</v>
      </c>
    </row>
    <row r="520" s="230" customFormat="1" ht="16.95" customHeight="1" spans="1:3">
      <c r="A520" s="227">
        <v>2070304</v>
      </c>
      <c r="B520" s="227" t="s">
        <v>1121</v>
      </c>
      <c r="C520" s="228">
        <v>0</v>
      </c>
    </row>
    <row r="521" s="230" customFormat="1" ht="16.95" customHeight="1" spans="1:3">
      <c r="A521" s="227">
        <v>2070305</v>
      </c>
      <c r="B521" s="227" t="s">
        <v>1122</v>
      </c>
      <c r="C521" s="228">
        <v>0</v>
      </c>
    </row>
    <row r="522" s="230" customFormat="1" ht="16.95" customHeight="1" spans="1:3">
      <c r="A522" s="227">
        <v>2070306</v>
      </c>
      <c r="B522" s="227" t="s">
        <v>1123</v>
      </c>
      <c r="C522" s="228">
        <v>0</v>
      </c>
    </row>
    <row r="523" s="230" customFormat="1" ht="16.95" customHeight="1" spans="1:3">
      <c r="A523" s="227">
        <v>2070307</v>
      </c>
      <c r="B523" s="227" t="s">
        <v>1124</v>
      </c>
      <c r="C523" s="228">
        <v>0</v>
      </c>
    </row>
    <row r="524" s="230" customFormat="1" ht="16.95" customHeight="1" spans="1:3">
      <c r="A524" s="227">
        <v>2070308</v>
      </c>
      <c r="B524" s="227" t="s">
        <v>1125</v>
      </c>
      <c r="C524" s="228">
        <v>197</v>
      </c>
    </row>
    <row r="525" s="230" customFormat="1" ht="16.95" customHeight="1" spans="1:3">
      <c r="A525" s="227">
        <v>2070309</v>
      </c>
      <c r="B525" s="227" t="s">
        <v>1126</v>
      </c>
      <c r="C525" s="228">
        <v>0</v>
      </c>
    </row>
    <row r="526" s="230" customFormat="1" ht="16.95" customHeight="1" spans="1:3">
      <c r="A526" s="227">
        <v>2070399</v>
      </c>
      <c r="B526" s="265" t="s">
        <v>1127</v>
      </c>
      <c r="C526" s="228">
        <v>0</v>
      </c>
    </row>
    <row r="527" s="230" customFormat="1" ht="16.95" customHeight="1" spans="1:3">
      <c r="A527" s="227">
        <v>20706</v>
      </c>
      <c r="B527" s="254" t="s">
        <v>1128</v>
      </c>
      <c r="C527" s="228">
        <v>0</v>
      </c>
    </row>
    <row r="528" s="230" customFormat="1" ht="16.95" customHeight="1" spans="1:3">
      <c r="A528" s="227">
        <v>2070601</v>
      </c>
      <c r="B528" s="254" t="s">
        <v>775</v>
      </c>
      <c r="C528" s="228">
        <v>0</v>
      </c>
    </row>
    <row r="529" s="230" customFormat="1" ht="16.95" customHeight="1" spans="1:3">
      <c r="A529" s="227">
        <v>2070602</v>
      </c>
      <c r="B529" s="254" t="s">
        <v>776</v>
      </c>
      <c r="C529" s="228">
        <v>0</v>
      </c>
    </row>
    <row r="530" s="230" customFormat="1" ht="16.95" customHeight="1" spans="1:3">
      <c r="A530" s="227">
        <v>2070603</v>
      </c>
      <c r="B530" s="254" t="s">
        <v>777</v>
      </c>
      <c r="C530" s="228">
        <v>0</v>
      </c>
    </row>
    <row r="531" s="230" customFormat="1" ht="16.95" customHeight="1" spans="1:3">
      <c r="A531" s="227">
        <v>2070604</v>
      </c>
      <c r="B531" s="254" t="s">
        <v>1129</v>
      </c>
      <c r="C531" s="228">
        <v>0</v>
      </c>
    </row>
    <row r="532" s="230" customFormat="1" ht="16.95" customHeight="1" spans="1:3">
      <c r="A532" s="227">
        <v>2070605</v>
      </c>
      <c r="B532" s="254" t="s">
        <v>1130</v>
      </c>
      <c r="C532" s="228">
        <v>0</v>
      </c>
    </row>
    <row r="533" s="230" customFormat="1" ht="16.95" customHeight="1" spans="1:3">
      <c r="A533" s="227">
        <v>2070606</v>
      </c>
      <c r="B533" s="254" t="s">
        <v>1131</v>
      </c>
      <c r="C533" s="228">
        <v>0</v>
      </c>
    </row>
    <row r="534" s="230" customFormat="1" ht="16.95" customHeight="1" spans="1:3">
      <c r="A534" s="227">
        <v>2070607</v>
      </c>
      <c r="B534" s="254" t="s">
        <v>1132</v>
      </c>
      <c r="C534" s="228">
        <v>0</v>
      </c>
    </row>
    <row r="535" s="230" customFormat="1" ht="16.95" customHeight="1" spans="1:3">
      <c r="A535" s="227">
        <v>2070699</v>
      </c>
      <c r="B535" s="265" t="s">
        <v>1133</v>
      </c>
      <c r="C535" s="228">
        <v>0</v>
      </c>
    </row>
    <row r="536" s="230" customFormat="1" ht="16.95" customHeight="1" spans="1:3">
      <c r="A536" s="227">
        <v>20708</v>
      </c>
      <c r="B536" s="254" t="s">
        <v>1134</v>
      </c>
      <c r="C536" s="228">
        <v>0</v>
      </c>
    </row>
    <row r="537" s="230" customFormat="1" ht="16.95" customHeight="1" spans="1:3">
      <c r="A537" s="227">
        <v>2070801</v>
      </c>
      <c r="B537" s="254" t="s">
        <v>775</v>
      </c>
      <c r="C537" s="228">
        <v>0</v>
      </c>
    </row>
    <row r="538" s="230" customFormat="1" ht="16.95" customHeight="1" spans="1:3">
      <c r="A538" s="227">
        <v>2070802</v>
      </c>
      <c r="B538" s="254" t="s">
        <v>776</v>
      </c>
      <c r="C538" s="228">
        <v>0</v>
      </c>
    </row>
    <row r="539" s="230" customFormat="1" ht="16.95" customHeight="1" spans="1:3">
      <c r="A539" s="227">
        <v>2070803</v>
      </c>
      <c r="B539" s="254" t="s">
        <v>777</v>
      </c>
      <c r="C539" s="228">
        <v>0</v>
      </c>
    </row>
    <row r="540" s="230" customFormat="1" ht="16.95" customHeight="1" spans="1:3">
      <c r="A540" s="227">
        <v>2070806</v>
      </c>
      <c r="B540" s="254" t="s">
        <v>1135</v>
      </c>
      <c r="C540" s="228">
        <v>0</v>
      </c>
    </row>
    <row r="541" s="230" customFormat="1" ht="16.95" customHeight="1" spans="1:3">
      <c r="A541" s="227">
        <v>2070807</v>
      </c>
      <c r="B541" s="254" t="s">
        <v>1136</v>
      </c>
      <c r="C541" s="228">
        <v>0</v>
      </c>
    </row>
    <row r="542" s="230" customFormat="1" ht="16.95" customHeight="1" spans="1:3">
      <c r="A542" s="227">
        <v>2070808</v>
      </c>
      <c r="B542" s="254" t="s">
        <v>1137</v>
      </c>
      <c r="C542" s="228">
        <v>0</v>
      </c>
    </row>
    <row r="543" s="230" customFormat="1" ht="16.95" customHeight="1" spans="1:3">
      <c r="A543" s="227">
        <v>2070899</v>
      </c>
      <c r="B543" s="264" t="s">
        <v>1138</v>
      </c>
      <c r="C543" s="228">
        <v>0</v>
      </c>
    </row>
    <row r="544" s="230" customFormat="1" ht="16.95" customHeight="1" spans="1:3">
      <c r="A544" s="227">
        <v>20799</v>
      </c>
      <c r="B544" s="227" t="s">
        <v>1139</v>
      </c>
      <c r="C544" s="228">
        <v>0</v>
      </c>
    </row>
    <row r="545" s="230" customFormat="1" ht="16.95" customHeight="1" spans="1:3">
      <c r="A545" s="227">
        <v>2079902</v>
      </c>
      <c r="B545" s="227" t="s">
        <v>1140</v>
      </c>
      <c r="C545" s="228">
        <v>0</v>
      </c>
    </row>
    <row r="546" s="230" customFormat="1" ht="16.95" customHeight="1" spans="1:3">
      <c r="A546" s="227">
        <v>2079903</v>
      </c>
      <c r="B546" s="227" t="s">
        <v>1141</v>
      </c>
      <c r="C546" s="228">
        <v>0</v>
      </c>
    </row>
    <row r="547" s="230" customFormat="1" ht="16.95" customHeight="1" spans="1:3">
      <c r="A547" s="227">
        <v>2079999</v>
      </c>
      <c r="B547" s="264" t="s">
        <v>1142</v>
      </c>
      <c r="C547" s="228">
        <v>0</v>
      </c>
    </row>
    <row r="548" s="230" customFormat="1" ht="16.95" customHeight="1" spans="1:3">
      <c r="A548" s="227">
        <v>208</v>
      </c>
      <c r="B548" s="264" t="s">
        <v>1143</v>
      </c>
      <c r="C548" s="228">
        <v>14141</v>
      </c>
    </row>
    <row r="549" s="230" customFormat="1" ht="16.95" customHeight="1" spans="1:3">
      <c r="A549" s="227">
        <v>20801</v>
      </c>
      <c r="B549" s="227" t="s">
        <v>1144</v>
      </c>
      <c r="C549" s="228">
        <v>563</v>
      </c>
    </row>
    <row r="550" s="230" customFormat="1" ht="16.95" customHeight="1" spans="1:3">
      <c r="A550" s="227">
        <v>2080101</v>
      </c>
      <c r="B550" s="227" t="s">
        <v>775</v>
      </c>
      <c r="C550" s="228">
        <v>404</v>
      </c>
    </row>
    <row r="551" s="230" customFormat="1" ht="16.95" customHeight="1" spans="1:3">
      <c r="A551" s="227">
        <v>2080102</v>
      </c>
      <c r="B551" s="227" t="s">
        <v>776</v>
      </c>
      <c r="C551" s="228">
        <v>149</v>
      </c>
    </row>
    <row r="552" s="230" customFormat="1" ht="16.95" customHeight="1" spans="1:3">
      <c r="A552" s="227">
        <v>2080103</v>
      </c>
      <c r="B552" s="227" t="s">
        <v>777</v>
      </c>
      <c r="C552" s="228">
        <v>0</v>
      </c>
    </row>
    <row r="553" s="230" customFormat="1" ht="16.95" customHeight="1" spans="1:3">
      <c r="A553" s="227">
        <v>2080104</v>
      </c>
      <c r="B553" s="227" t="s">
        <v>1145</v>
      </c>
      <c r="C553" s="228">
        <v>0</v>
      </c>
    </row>
    <row r="554" s="230" customFormat="1" ht="16.95" customHeight="1" spans="1:3">
      <c r="A554" s="227">
        <v>2080105</v>
      </c>
      <c r="B554" s="227" t="s">
        <v>1146</v>
      </c>
      <c r="C554" s="228">
        <v>0</v>
      </c>
    </row>
    <row r="555" s="230" customFormat="1" ht="16.95" customHeight="1" spans="1:3">
      <c r="A555" s="227">
        <v>2080106</v>
      </c>
      <c r="B555" s="227" t="s">
        <v>1147</v>
      </c>
      <c r="C555" s="228">
        <v>10</v>
      </c>
    </row>
    <row r="556" s="230" customFormat="1" ht="16.95" customHeight="1" spans="1:3">
      <c r="A556" s="227">
        <v>2080107</v>
      </c>
      <c r="B556" s="227" t="s">
        <v>1148</v>
      </c>
      <c r="C556" s="228">
        <v>0</v>
      </c>
    </row>
    <row r="557" s="230" customFormat="1" ht="16.95" customHeight="1" spans="1:3">
      <c r="A557" s="227">
        <v>2080108</v>
      </c>
      <c r="B557" s="227" t="s">
        <v>816</v>
      </c>
      <c r="C557" s="228">
        <v>0</v>
      </c>
    </row>
    <row r="558" s="230" customFormat="1" ht="16.95" customHeight="1" spans="1:3">
      <c r="A558" s="227">
        <v>2080109</v>
      </c>
      <c r="B558" s="227" t="s">
        <v>1149</v>
      </c>
      <c r="C558" s="228">
        <v>0</v>
      </c>
    </row>
    <row r="559" s="230" customFormat="1" ht="16.95" customHeight="1" spans="1:3">
      <c r="A559" s="227">
        <v>2080110</v>
      </c>
      <c r="B559" s="227" t="s">
        <v>1150</v>
      </c>
      <c r="C559" s="228">
        <v>0</v>
      </c>
    </row>
    <row r="560" s="230" customFormat="1" ht="16.95" customHeight="1" spans="1:3">
      <c r="A560" s="227">
        <v>2080111</v>
      </c>
      <c r="B560" s="227" t="s">
        <v>1151</v>
      </c>
      <c r="C560" s="228">
        <v>0</v>
      </c>
    </row>
    <row r="561" s="230" customFormat="1" ht="16.95" customHeight="1" spans="1:3">
      <c r="A561" s="227">
        <v>2080112</v>
      </c>
      <c r="B561" s="227" t="s">
        <v>1152</v>
      </c>
      <c r="C561" s="228">
        <v>0</v>
      </c>
    </row>
    <row r="562" s="230" customFormat="1" ht="16.95" customHeight="1" spans="1:3">
      <c r="A562" s="227">
        <v>2080113</v>
      </c>
      <c r="B562" s="227" t="s">
        <v>1153</v>
      </c>
      <c r="C562" s="228">
        <v>0</v>
      </c>
    </row>
    <row r="563" s="230" customFormat="1" ht="16.95" customHeight="1" spans="1:3">
      <c r="A563" s="227">
        <v>2080114</v>
      </c>
      <c r="B563" s="227" t="s">
        <v>1154</v>
      </c>
      <c r="C563" s="228">
        <v>0</v>
      </c>
    </row>
    <row r="564" s="230" customFormat="1" ht="16.95" customHeight="1" spans="1:3">
      <c r="A564" s="227">
        <v>2080115</v>
      </c>
      <c r="B564" s="227" t="s">
        <v>1155</v>
      </c>
      <c r="C564" s="228">
        <v>0</v>
      </c>
    </row>
    <row r="565" s="230" customFormat="1" ht="16.95" customHeight="1" spans="1:3">
      <c r="A565" s="227">
        <v>2080116</v>
      </c>
      <c r="B565" s="227" t="s">
        <v>1156</v>
      </c>
      <c r="C565" s="228">
        <v>0</v>
      </c>
    </row>
    <row r="566" s="230" customFormat="1" ht="16.95" customHeight="1" spans="1:3">
      <c r="A566" s="227">
        <v>2080150</v>
      </c>
      <c r="B566" s="227" t="s">
        <v>784</v>
      </c>
      <c r="C566" s="228">
        <v>0</v>
      </c>
    </row>
    <row r="567" s="230" customFormat="1" ht="16.95" customHeight="1" spans="1:3">
      <c r="A567" s="227">
        <v>2080199</v>
      </c>
      <c r="B567" s="264" t="s">
        <v>1157</v>
      </c>
      <c r="C567" s="228">
        <v>0</v>
      </c>
    </row>
    <row r="568" s="230" customFormat="1" ht="16.95" customHeight="1" spans="1:3">
      <c r="A568" s="227">
        <v>20802</v>
      </c>
      <c r="B568" s="227" t="s">
        <v>1158</v>
      </c>
      <c r="C568" s="228">
        <v>734</v>
      </c>
    </row>
    <row r="569" s="230" customFormat="1" ht="16.95" customHeight="1" spans="1:3">
      <c r="A569" s="227">
        <v>2080201</v>
      </c>
      <c r="B569" s="227" t="s">
        <v>775</v>
      </c>
      <c r="C569" s="228">
        <v>119</v>
      </c>
    </row>
    <row r="570" s="230" customFormat="1" ht="16.95" customHeight="1" spans="1:3">
      <c r="A570" s="227">
        <v>2080202</v>
      </c>
      <c r="B570" s="227" t="s">
        <v>776</v>
      </c>
      <c r="C570" s="228">
        <v>510</v>
      </c>
    </row>
    <row r="571" s="230" customFormat="1" ht="16.95" customHeight="1" spans="1:3">
      <c r="A571" s="227">
        <v>2080203</v>
      </c>
      <c r="B571" s="227" t="s">
        <v>777</v>
      </c>
      <c r="C571" s="228">
        <v>0</v>
      </c>
    </row>
    <row r="572" s="230" customFormat="1" ht="16.95" customHeight="1" spans="1:3">
      <c r="A572" s="227">
        <v>2080206</v>
      </c>
      <c r="B572" s="227" t="s">
        <v>1159</v>
      </c>
      <c r="C572" s="228">
        <v>0</v>
      </c>
    </row>
    <row r="573" s="230" customFormat="1" ht="16.95" customHeight="1" spans="1:3">
      <c r="A573" s="227">
        <v>2080207</v>
      </c>
      <c r="B573" s="227" t="s">
        <v>1160</v>
      </c>
      <c r="C573" s="228">
        <v>8</v>
      </c>
    </row>
    <row r="574" s="230" customFormat="1" ht="16.95" customHeight="1" spans="1:3">
      <c r="A574" s="227">
        <v>2080208</v>
      </c>
      <c r="B574" s="227" t="s">
        <v>1161</v>
      </c>
      <c r="C574" s="228">
        <v>22</v>
      </c>
    </row>
    <row r="575" s="230" customFormat="1" ht="16.95" customHeight="1" spans="1:3">
      <c r="A575" s="227">
        <v>2080299</v>
      </c>
      <c r="B575" s="264" t="s">
        <v>1162</v>
      </c>
      <c r="C575" s="228">
        <v>75</v>
      </c>
    </row>
    <row r="576" s="230" customFormat="1" ht="16.95" customHeight="1" spans="1:3">
      <c r="A576" s="227">
        <v>20804</v>
      </c>
      <c r="B576" s="227" t="s">
        <v>1163</v>
      </c>
      <c r="C576" s="228">
        <v>0</v>
      </c>
    </row>
    <row r="577" s="230" customFormat="1" ht="16.95" customHeight="1" spans="1:3">
      <c r="A577" s="227">
        <v>2080402</v>
      </c>
      <c r="B577" s="264" t="s">
        <v>1164</v>
      </c>
      <c r="C577" s="228">
        <v>0</v>
      </c>
    </row>
    <row r="578" s="230" customFormat="1" ht="16.95" customHeight="1" spans="1:3">
      <c r="A578" s="227">
        <v>20805</v>
      </c>
      <c r="B578" s="227" t="s">
        <v>1165</v>
      </c>
      <c r="C578" s="228">
        <v>4699</v>
      </c>
    </row>
    <row r="579" s="230" customFormat="1" ht="16.95" customHeight="1" spans="1:3">
      <c r="A579" s="227">
        <v>2080501</v>
      </c>
      <c r="B579" s="227" t="s">
        <v>1166</v>
      </c>
      <c r="C579" s="228">
        <v>0</v>
      </c>
    </row>
    <row r="580" s="230" customFormat="1" ht="16.95" customHeight="1" spans="1:3">
      <c r="A580" s="227">
        <v>2080502</v>
      </c>
      <c r="B580" s="227" t="s">
        <v>1167</v>
      </c>
      <c r="C580" s="228">
        <v>14</v>
      </c>
    </row>
    <row r="581" s="230" customFormat="1" ht="16.95" customHeight="1" spans="1:3">
      <c r="A581" s="227">
        <v>2080503</v>
      </c>
      <c r="B581" s="227" t="s">
        <v>1168</v>
      </c>
      <c r="C581" s="228">
        <v>0</v>
      </c>
    </row>
    <row r="582" s="230" customFormat="1" ht="16.95" customHeight="1" spans="1:3">
      <c r="A582" s="227">
        <v>2080505</v>
      </c>
      <c r="B582" s="227" t="s">
        <v>1169</v>
      </c>
      <c r="C582" s="228">
        <v>0</v>
      </c>
    </row>
    <row r="583" s="230" customFormat="1" ht="16.95" customHeight="1" spans="1:3">
      <c r="A583" s="227">
        <v>2080506</v>
      </c>
      <c r="B583" s="227" t="s">
        <v>1170</v>
      </c>
      <c r="C583" s="228">
        <v>0</v>
      </c>
    </row>
    <row r="584" s="230" customFormat="1" ht="16.95" customHeight="1" spans="1:3">
      <c r="A584" s="227">
        <v>2080507</v>
      </c>
      <c r="B584" s="227" t="s">
        <v>1171</v>
      </c>
      <c r="C584" s="228">
        <v>4685</v>
      </c>
    </row>
    <row r="585" s="230" customFormat="1" ht="16.95" customHeight="1" spans="1:3">
      <c r="A585" s="227">
        <v>2080508</v>
      </c>
      <c r="B585" s="227" t="s">
        <v>1172</v>
      </c>
      <c r="C585" s="228">
        <v>0</v>
      </c>
    </row>
    <row r="586" s="230" customFormat="1" ht="16.95" customHeight="1" spans="1:3">
      <c r="A586" s="227">
        <v>2080599</v>
      </c>
      <c r="B586" s="264" t="s">
        <v>1173</v>
      </c>
      <c r="C586" s="228">
        <v>0</v>
      </c>
    </row>
    <row r="587" s="230" customFormat="1" ht="16.95" customHeight="1" spans="1:3">
      <c r="A587" s="227">
        <v>20806</v>
      </c>
      <c r="B587" s="227" t="s">
        <v>1174</v>
      </c>
      <c r="C587" s="228">
        <v>0</v>
      </c>
    </row>
    <row r="588" s="230" customFormat="1" ht="16.95" customHeight="1" spans="1:3">
      <c r="A588" s="227">
        <v>2080601</v>
      </c>
      <c r="B588" s="227" t="s">
        <v>1175</v>
      </c>
      <c r="C588" s="228">
        <v>0</v>
      </c>
    </row>
    <row r="589" s="230" customFormat="1" ht="16.95" customHeight="1" spans="1:3">
      <c r="A589" s="227">
        <v>2080602</v>
      </c>
      <c r="B589" s="227" t="s">
        <v>1176</v>
      </c>
      <c r="C589" s="228">
        <v>0</v>
      </c>
    </row>
    <row r="590" s="230" customFormat="1" ht="16.95" customHeight="1" spans="1:3">
      <c r="A590" s="227">
        <v>2080699</v>
      </c>
      <c r="B590" s="264" t="s">
        <v>1177</v>
      </c>
      <c r="C590" s="228">
        <v>0</v>
      </c>
    </row>
    <row r="591" s="230" customFormat="1" ht="16.95" customHeight="1" spans="1:3">
      <c r="A591" s="227">
        <v>20807</v>
      </c>
      <c r="B591" s="227" t="s">
        <v>1178</v>
      </c>
      <c r="C591" s="228">
        <v>1141</v>
      </c>
    </row>
    <row r="592" s="230" customFormat="1" ht="16.95" customHeight="1" spans="1:3">
      <c r="A592" s="227">
        <v>2080701</v>
      </c>
      <c r="B592" s="227" t="s">
        <v>1179</v>
      </c>
      <c r="C592" s="228">
        <v>845</v>
      </c>
    </row>
    <row r="593" s="230" customFormat="1" ht="16.95" customHeight="1" spans="1:3">
      <c r="A593" s="227">
        <v>2080702</v>
      </c>
      <c r="B593" s="227" t="s">
        <v>1180</v>
      </c>
      <c r="C593" s="228">
        <v>20</v>
      </c>
    </row>
    <row r="594" s="230" customFormat="1" ht="16.95" customHeight="1" spans="1:3">
      <c r="A594" s="227">
        <v>2080704</v>
      </c>
      <c r="B594" s="227" t="s">
        <v>1181</v>
      </c>
      <c r="C594" s="228">
        <v>210</v>
      </c>
    </row>
    <row r="595" s="230" customFormat="1" ht="16.95" customHeight="1" spans="1:3">
      <c r="A595" s="227">
        <v>2080705</v>
      </c>
      <c r="B595" s="227" t="s">
        <v>1182</v>
      </c>
      <c r="C595" s="228">
        <v>51</v>
      </c>
    </row>
    <row r="596" s="230" customFormat="1" ht="16.95" customHeight="1" spans="1:3">
      <c r="A596" s="227">
        <v>2080709</v>
      </c>
      <c r="B596" s="227" t="s">
        <v>1183</v>
      </c>
      <c r="C596" s="228">
        <v>0</v>
      </c>
    </row>
    <row r="597" s="230" customFormat="1" ht="16.95" customHeight="1" spans="1:3">
      <c r="A597" s="227">
        <v>2080711</v>
      </c>
      <c r="B597" s="227" t="s">
        <v>1184</v>
      </c>
      <c r="C597" s="228">
        <v>6</v>
      </c>
    </row>
    <row r="598" s="230" customFormat="1" ht="16.95" customHeight="1" spans="1:3">
      <c r="A598" s="227">
        <v>2080712</v>
      </c>
      <c r="B598" s="227" t="s">
        <v>1185</v>
      </c>
      <c r="C598" s="228">
        <v>0</v>
      </c>
    </row>
    <row r="599" s="230" customFormat="1" ht="16.95" customHeight="1" spans="1:3">
      <c r="A599" s="227">
        <v>2080713</v>
      </c>
      <c r="B599" s="227" t="s">
        <v>1186</v>
      </c>
      <c r="C599" s="228">
        <v>9</v>
      </c>
    </row>
    <row r="600" s="230" customFormat="1" ht="16.95" customHeight="1" spans="1:3">
      <c r="A600" s="227">
        <v>2080799</v>
      </c>
      <c r="B600" s="264" t="s">
        <v>1187</v>
      </c>
      <c r="C600" s="228">
        <v>0</v>
      </c>
    </row>
    <row r="601" s="230" customFormat="1" ht="16.95" customHeight="1" spans="1:3">
      <c r="A601" s="227">
        <v>20808</v>
      </c>
      <c r="B601" s="227" t="s">
        <v>1188</v>
      </c>
      <c r="C601" s="228">
        <v>889</v>
      </c>
    </row>
    <row r="602" s="230" customFormat="1" ht="16.95" customHeight="1" spans="1:3">
      <c r="A602" s="227">
        <v>2080801</v>
      </c>
      <c r="B602" s="227" t="s">
        <v>1189</v>
      </c>
      <c r="C602" s="228">
        <v>0</v>
      </c>
    </row>
    <row r="603" s="230" customFormat="1" ht="16.95" customHeight="1" spans="1:3">
      <c r="A603" s="227">
        <v>2080802</v>
      </c>
      <c r="B603" s="227" t="s">
        <v>1190</v>
      </c>
      <c r="C603" s="228">
        <v>26</v>
      </c>
    </row>
    <row r="604" s="230" customFormat="1" ht="16.95" customHeight="1" spans="1:3">
      <c r="A604" s="227">
        <v>2080803</v>
      </c>
      <c r="B604" s="227" t="s">
        <v>1191</v>
      </c>
      <c r="C604" s="228">
        <v>306</v>
      </c>
    </row>
    <row r="605" s="230" customFormat="1" ht="16.95" customHeight="1" spans="1:3">
      <c r="A605" s="227">
        <v>2080805</v>
      </c>
      <c r="B605" s="227" t="s">
        <v>1192</v>
      </c>
      <c r="C605" s="228">
        <v>543</v>
      </c>
    </row>
    <row r="606" s="230" customFormat="1" ht="16.95" customHeight="1" spans="1:3">
      <c r="A606" s="227">
        <v>2080806</v>
      </c>
      <c r="B606" s="227" t="s">
        <v>1193</v>
      </c>
      <c r="C606" s="228">
        <v>14</v>
      </c>
    </row>
    <row r="607" s="230" customFormat="1" ht="16.95" customHeight="1" spans="1:3">
      <c r="A607" s="227">
        <v>2080807</v>
      </c>
      <c r="B607" s="227" t="s">
        <v>1194</v>
      </c>
      <c r="C607" s="228">
        <v>0</v>
      </c>
    </row>
    <row r="608" s="230" customFormat="1" ht="16.95" customHeight="1" spans="1:3">
      <c r="A608" s="227">
        <v>2080808</v>
      </c>
      <c r="B608" s="227" t="s">
        <v>1195</v>
      </c>
      <c r="C608" s="228">
        <v>0</v>
      </c>
    </row>
    <row r="609" s="230" customFormat="1" ht="16.95" customHeight="1" spans="1:3">
      <c r="A609" s="227">
        <v>2080899</v>
      </c>
      <c r="B609" s="264" t="s">
        <v>1196</v>
      </c>
      <c r="C609" s="228">
        <v>0</v>
      </c>
    </row>
    <row r="610" s="230" customFormat="1" ht="16.95" customHeight="1" spans="1:3">
      <c r="A610" s="227">
        <v>20809</v>
      </c>
      <c r="B610" s="227" t="s">
        <v>1197</v>
      </c>
      <c r="C610" s="228">
        <v>75</v>
      </c>
    </row>
    <row r="611" s="230" customFormat="1" ht="16.95" customHeight="1" spans="1:3">
      <c r="A611" s="227">
        <v>2080901</v>
      </c>
      <c r="B611" s="227" t="s">
        <v>1198</v>
      </c>
      <c r="C611" s="228">
        <v>45</v>
      </c>
    </row>
    <row r="612" s="230" customFormat="1" ht="16.95" customHeight="1" spans="1:3">
      <c r="A612" s="227">
        <v>2080902</v>
      </c>
      <c r="B612" s="227" t="s">
        <v>1199</v>
      </c>
      <c r="C612" s="228">
        <v>0</v>
      </c>
    </row>
    <row r="613" s="230" customFormat="1" ht="16.95" customHeight="1" spans="1:3">
      <c r="A613" s="227">
        <v>2080903</v>
      </c>
      <c r="B613" s="227" t="s">
        <v>1200</v>
      </c>
      <c r="C613" s="228">
        <v>0</v>
      </c>
    </row>
    <row r="614" s="230" customFormat="1" ht="16.95" customHeight="1" spans="1:3">
      <c r="A614" s="227">
        <v>2080904</v>
      </c>
      <c r="B614" s="227" t="s">
        <v>1201</v>
      </c>
      <c r="C614" s="228">
        <v>0</v>
      </c>
    </row>
    <row r="615" s="230" customFormat="1" ht="16.95" customHeight="1" spans="1:3">
      <c r="A615" s="227">
        <v>2080905</v>
      </c>
      <c r="B615" s="227" t="s">
        <v>1202</v>
      </c>
      <c r="C615" s="228">
        <v>30</v>
      </c>
    </row>
    <row r="616" s="230" customFormat="1" ht="16.95" customHeight="1" spans="1:3">
      <c r="A616" s="227">
        <v>2080999</v>
      </c>
      <c r="B616" s="264" t="s">
        <v>1203</v>
      </c>
      <c r="C616" s="228">
        <v>0</v>
      </c>
    </row>
    <row r="617" s="230" customFormat="1" ht="16.95" customHeight="1" spans="1:3">
      <c r="A617" s="227">
        <v>20810</v>
      </c>
      <c r="B617" s="227" t="s">
        <v>1204</v>
      </c>
      <c r="C617" s="228">
        <v>488</v>
      </c>
    </row>
    <row r="618" s="230" customFormat="1" ht="16.95" customHeight="1" spans="1:3">
      <c r="A618" s="227">
        <v>2081001</v>
      </c>
      <c r="B618" s="227" t="s">
        <v>1205</v>
      </c>
      <c r="C618" s="228">
        <v>54</v>
      </c>
    </row>
    <row r="619" s="230" customFormat="1" ht="16.95" customHeight="1" spans="1:3">
      <c r="A619" s="227">
        <v>2081002</v>
      </c>
      <c r="B619" s="227" t="s">
        <v>1206</v>
      </c>
      <c r="C619" s="228">
        <v>252</v>
      </c>
    </row>
    <row r="620" s="230" customFormat="1" ht="16.95" customHeight="1" spans="1:3">
      <c r="A620" s="227">
        <v>2081003</v>
      </c>
      <c r="B620" s="227" t="s">
        <v>1207</v>
      </c>
      <c r="C620" s="228">
        <v>0</v>
      </c>
    </row>
    <row r="621" s="230" customFormat="1" ht="16.95" customHeight="1" spans="1:3">
      <c r="A621" s="227">
        <v>2081004</v>
      </c>
      <c r="B621" s="227" t="s">
        <v>1208</v>
      </c>
      <c r="C621" s="228">
        <v>0</v>
      </c>
    </row>
    <row r="622" s="230" customFormat="1" ht="16.95" customHeight="1" spans="1:3">
      <c r="A622" s="227">
        <v>2081005</v>
      </c>
      <c r="B622" s="227" t="s">
        <v>1209</v>
      </c>
      <c r="C622" s="228">
        <v>0</v>
      </c>
    </row>
    <row r="623" s="230" customFormat="1" ht="16.95" customHeight="1" spans="1:3">
      <c r="A623" s="227">
        <v>2081006</v>
      </c>
      <c r="B623" s="227" t="s">
        <v>1210</v>
      </c>
      <c r="C623" s="228">
        <v>59</v>
      </c>
    </row>
    <row r="624" s="230" customFormat="1" ht="16.95" customHeight="1" spans="1:3">
      <c r="A624" s="227">
        <v>2081099</v>
      </c>
      <c r="B624" s="264" t="s">
        <v>1211</v>
      </c>
      <c r="C624" s="228">
        <v>123</v>
      </c>
    </row>
    <row r="625" s="230" customFormat="1" ht="16.95" customHeight="1" spans="1:3">
      <c r="A625" s="227">
        <v>20811</v>
      </c>
      <c r="B625" s="227" t="s">
        <v>1212</v>
      </c>
      <c r="C625" s="228">
        <v>497</v>
      </c>
    </row>
    <row r="626" s="230" customFormat="1" ht="16.95" customHeight="1" spans="1:3">
      <c r="A626" s="227">
        <v>2081101</v>
      </c>
      <c r="B626" s="227" t="s">
        <v>775</v>
      </c>
      <c r="C626" s="228">
        <v>52</v>
      </c>
    </row>
    <row r="627" s="230" customFormat="1" ht="16.95" customHeight="1" spans="1:3">
      <c r="A627" s="227">
        <v>2081102</v>
      </c>
      <c r="B627" s="227" t="s">
        <v>776</v>
      </c>
      <c r="C627" s="228">
        <v>66</v>
      </c>
    </row>
    <row r="628" s="230" customFormat="1" ht="16.95" customHeight="1" spans="1:3">
      <c r="A628" s="227">
        <v>2081103</v>
      </c>
      <c r="B628" s="227" t="s">
        <v>777</v>
      </c>
      <c r="C628" s="228">
        <v>0</v>
      </c>
    </row>
    <row r="629" s="230" customFormat="1" ht="16.95" customHeight="1" spans="1:3">
      <c r="A629" s="227">
        <v>2081104</v>
      </c>
      <c r="B629" s="227" t="s">
        <v>1213</v>
      </c>
      <c r="C629" s="228">
        <v>107</v>
      </c>
    </row>
    <row r="630" s="230" customFormat="1" ht="16.95" customHeight="1" spans="1:3">
      <c r="A630" s="227">
        <v>2081105</v>
      </c>
      <c r="B630" s="227" t="s">
        <v>1214</v>
      </c>
      <c r="C630" s="228">
        <v>89</v>
      </c>
    </row>
    <row r="631" s="230" customFormat="1" ht="16.95" customHeight="1" spans="1:3">
      <c r="A631" s="227">
        <v>2081106</v>
      </c>
      <c r="B631" s="227" t="s">
        <v>1215</v>
      </c>
      <c r="C631" s="228">
        <v>0</v>
      </c>
    </row>
    <row r="632" s="230" customFormat="1" ht="16.95" customHeight="1" spans="1:3">
      <c r="A632" s="227">
        <v>2081107</v>
      </c>
      <c r="B632" s="227" t="s">
        <v>1216</v>
      </c>
      <c r="C632" s="228">
        <v>172</v>
      </c>
    </row>
    <row r="633" s="230" customFormat="1" ht="16.95" customHeight="1" spans="1:3">
      <c r="A633" s="227">
        <v>2081199</v>
      </c>
      <c r="B633" s="264" t="s">
        <v>1217</v>
      </c>
      <c r="C633" s="228">
        <v>11</v>
      </c>
    </row>
    <row r="634" s="230" customFormat="1" ht="16.95" customHeight="1" spans="1:3">
      <c r="A634" s="227">
        <v>20816</v>
      </c>
      <c r="B634" s="227" t="s">
        <v>1218</v>
      </c>
      <c r="C634" s="228">
        <v>0</v>
      </c>
    </row>
    <row r="635" s="230" customFormat="1" ht="16.95" customHeight="1" spans="1:3">
      <c r="A635" s="227">
        <v>2081601</v>
      </c>
      <c r="B635" s="227" t="s">
        <v>775</v>
      </c>
      <c r="C635" s="228">
        <v>0</v>
      </c>
    </row>
    <row r="636" s="230" customFormat="1" ht="16.95" customHeight="1" spans="1:3">
      <c r="A636" s="227">
        <v>2081602</v>
      </c>
      <c r="B636" s="227" t="s">
        <v>776</v>
      </c>
      <c r="C636" s="228">
        <v>0</v>
      </c>
    </row>
    <row r="637" s="230" customFormat="1" ht="16.95" customHeight="1" spans="1:3">
      <c r="A637" s="227">
        <v>2081603</v>
      </c>
      <c r="B637" s="227" t="s">
        <v>777</v>
      </c>
      <c r="C637" s="228">
        <v>0</v>
      </c>
    </row>
    <row r="638" s="230" customFormat="1" ht="16.95" customHeight="1" spans="1:3">
      <c r="A638" s="227">
        <v>2081650</v>
      </c>
      <c r="B638" s="264" t="s">
        <v>784</v>
      </c>
      <c r="C638" s="228">
        <v>0</v>
      </c>
    </row>
    <row r="639" s="230" customFormat="1" ht="16.95" customHeight="1" spans="1:3">
      <c r="A639" s="227">
        <v>2081699</v>
      </c>
      <c r="B639" s="227" t="s">
        <v>1219</v>
      </c>
      <c r="C639" s="228">
        <v>0</v>
      </c>
    </row>
    <row r="640" s="230" customFormat="1" ht="16.95" customHeight="1" spans="1:3">
      <c r="A640" s="227">
        <v>20819</v>
      </c>
      <c r="B640" s="227" t="s">
        <v>1220</v>
      </c>
      <c r="C640" s="228">
        <v>2789</v>
      </c>
    </row>
    <row r="641" s="230" customFormat="1" ht="16.95" customHeight="1" spans="1:3">
      <c r="A641" s="227">
        <v>2081901</v>
      </c>
      <c r="B641" s="264" t="s">
        <v>1221</v>
      </c>
      <c r="C641" s="228">
        <v>2568</v>
      </c>
    </row>
    <row r="642" s="230" customFormat="1" ht="16.95" customHeight="1" spans="1:3">
      <c r="A642" s="227">
        <v>2081902</v>
      </c>
      <c r="B642" s="227" t="s">
        <v>1222</v>
      </c>
      <c r="C642" s="228">
        <v>221</v>
      </c>
    </row>
    <row r="643" s="230" customFormat="1" ht="16.95" customHeight="1" spans="1:3">
      <c r="A643" s="227">
        <v>20820</v>
      </c>
      <c r="B643" s="227" t="s">
        <v>1223</v>
      </c>
      <c r="C643" s="228">
        <v>152</v>
      </c>
    </row>
    <row r="644" s="230" customFormat="1" ht="16.95" customHeight="1" spans="1:3">
      <c r="A644" s="227">
        <v>2082001</v>
      </c>
      <c r="B644" s="264" t="s">
        <v>1224</v>
      </c>
      <c r="C644" s="228">
        <v>152</v>
      </c>
    </row>
    <row r="645" s="230" customFormat="1" ht="16.95" customHeight="1" spans="1:3">
      <c r="A645" s="227">
        <v>2082002</v>
      </c>
      <c r="B645" s="227" t="s">
        <v>1225</v>
      </c>
      <c r="C645" s="228">
        <v>0</v>
      </c>
    </row>
    <row r="646" s="230" customFormat="1" ht="16.95" customHeight="1" spans="1:3">
      <c r="A646" s="227">
        <v>20821</v>
      </c>
      <c r="B646" s="227" t="s">
        <v>1226</v>
      </c>
      <c r="C646" s="228">
        <v>784</v>
      </c>
    </row>
    <row r="647" s="230" customFormat="1" ht="16.95" customHeight="1" spans="1:3">
      <c r="A647" s="227">
        <v>2082101</v>
      </c>
      <c r="B647" s="264" t="s">
        <v>1227</v>
      </c>
      <c r="C647" s="228">
        <v>758</v>
      </c>
    </row>
    <row r="648" s="230" customFormat="1" ht="16.95" customHeight="1" spans="1:3">
      <c r="A648" s="227">
        <v>2082102</v>
      </c>
      <c r="B648" s="227" t="s">
        <v>1228</v>
      </c>
      <c r="C648" s="228">
        <v>26</v>
      </c>
    </row>
    <row r="649" s="230" customFormat="1" ht="16.95" customHeight="1" spans="1:3">
      <c r="A649" s="227">
        <v>20824</v>
      </c>
      <c r="B649" s="227" t="s">
        <v>1229</v>
      </c>
      <c r="C649" s="228">
        <v>0</v>
      </c>
    </row>
    <row r="650" s="230" customFormat="1" ht="16.95" customHeight="1" spans="1:3">
      <c r="A650" s="227">
        <v>2082401</v>
      </c>
      <c r="B650" s="264" t="s">
        <v>1230</v>
      </c>
      <c r="C650" s="228">
        <v>0</v>
      </c>
    </row>
    <row r="651" s="230" customFormat="1" ht="16.95" customHeight="1" spans="1:3">
      <c r="A651" s="227">
        <v>2082402</v>
      </c>
      <c r="B651" s="227" t="s">
        <v>1231</v>
      </c>
      <c r="C651" s="228">
        <v>0</v>
      </c>
    </row>
    <row r="652" s="230" customFormat="1" ht="16.95" customHeight="1" spans="1:3">
      <c r="A652" s="227">
        <v>20825</v>
      </c>
      <c r="B652" s="227" t="s">
        <v>1232</v>
      </c>
      <c r="C652" s="228">
        <v>120</v>
      </c>
    </row>
    <row r="653" s="230" customFormat="1" ht="16.95" customHeight="1" spans="1:3">
      <c r="A653" s="227">
        <v>2082501</v>
      </c>
      <c r="B653" s="264" t="s">
        <v>1233</v>
      </c>
      <c r="C653" s="228">
        <v>120</v>
      </c>
    </row>
    <row r="654" s="230" customFormat="1" ht="16.95" customHeight="1" spans="1:3">
      <c r="A654" s="227">
        <v>2082502</v>
      </c>
      <c r="B654" s="227" t="s">
        <v>1234</v>
      </c>
      <c r="C654" s="228">
        <v>0</v>
      </c>
    </row>
    <row r="655" s="230" customFormat="1" ht="16.95" customHeight="1" spans="1:3">
      <c r="A655" s="227">
        <v>20826</v>
      </c>
      <c r="B655" s="227" t="s">
        <v>1235</v>
      </c>
      <c r="C655" s="228">
        <v>1051</v>
      </c>
    </row>
    <row r="656" s="230" customFormat="1" ht="16.95" customHeight="1" spans="1:3">
      <c r="A656" s="227">
        <v>2082601</v>
      </c>
      <c r="B656" s="227" t="s">
        <v>1236</v>
      </c>
      <c r="C656" s="228">
        <v>0</v>
      </c>
    </row>
    <row r="657" s="230" customFormat="1" ht="16.95" customHeight="1" spans="1:3">
      <c r="A657" s="227">
        <v>2082602</v>
      </c>
      <c r="B657" s="264" t="s">
        <v>1237</v>
      </c>
      <c r="C657" s="228">
        <v>1051</v>
      </c>
    </row>
    <row r="658" s="230" customFormat="1" ht="16.95" customHeight="1" spans="1:3">
      <c r="A658" s="227">
        <v>2082699</v>
      </c>
      <c r="B658" s="227" t="s">
        <v>1238</v>
      </c>
      <c r="C658" s="228">
        <v>0</v>
      </c>
    </row>
    <row r="659" s="230" customFormat="1" ht="16.95" customHeight="1" spans="1:3">
      <c r="A659" s="227">
        <v>20827</v>
      </c>
      <c r="B659" s="227" t="s">
        <v>1239</v>
      </c>
      <c r="C659" s="228">
        <v>0</v>
      </c>
    </row>
    <row r="660" s="230" customFormat="1" ht="16.95" customHeight="1" spans="1:3">
      <c r="A660" s="227">
        <v>2082701</v>
      </c>
      <c r="B660" s="227" t="s">
        <v>1240</v>
      </c>
      <c r="C660" s="228">
        <v>0</v>
      </c>
    </row>
    <row r="661" s="230" customFormat="1" ht="16.95" customHeight="1" spans="1:3">
      <c r="A661" s="227">
        <v>2082702</v>
      </c>
      <c r="B661" s="264" t="s">
        <v>1241</v>
      </c>
      <c r="C661" s="228">
        <v>0</v>
      </c>
    </row>
    <row r="662" s="230" customFormat="1" ht="16.95" customHeight="1" spans="1:3">
      <c r="A662" s="227">
        <v>2082799</v>
      </c>
      <c r="B662" s="227" t="s">
        <v>1242</v>
      </c>
      <c r="C662" s="228">
        <v>0</v>
      </c>
    </row>
    <row r="663" s="230" customFormat="1" ht="16.95" customHeight="1" spans="1:3">
      <c r="A663" s="227">
        <v>20828</v>
      </c>
      <c r="B663" s="227" t="s">
        <v>1243</v>
      </c>
      <c r="C663" s="228">
        <v>139</v>
      </c>
    </row>
    <row r="664" s="230" customFormat="1" ht="16.95" customHeight="1" spans="1:3">
      <c r="A664" s="227">
        <v>2082801</v>
      </c>
      <c r="B664" s="227" t="s">
        <v>775</v>
      </c>
      <c r="C664" s="228">
        <v>100</v>
      </c>
    </row>
    <row r="665" s="230" customFormat="1" ht="16.95" customHeight="1" spans="1:3">
      <c r="A665" s="227">
        <v>2082802</v>
      </c>
      <c r="B665" s="227" t="s">
        <v>776</v>
      </c>
      <c r="C665" s="228">
        <v>39</v>
      </c>
    </row>
    <row r="666" s="230" customFormat="1" ht="16.95" customHeight="1" spans="1:3">
      <c r="A666" s="227">
        <v>2082803</v>
      </c>
      <c r="B666" s="227" t="s">
        <v>777</v>
      </c>
      <c r="C666" s="228">
        <v>0</v>
      </c>
    </row>
    <row r="667" s="230" customFormat="1" ht="16.95" customHeight="1" spans="1:3">
      <c r="A667" s="227">
        <v>2082804</v>
      </c>
      <c r="B667" s="227" t="s">
        <v>1244</v>
      </c>
      <c r="C667" s="228">
        <v>0</v>
      </c>
    </row>
    <row r="668" s="230" customFormat="1" ht="16.95" customHeight="1" spans="1:3">
      <c r="A668" s="227">
        <v>2082805</v>
      </c>
      <c r="B668" s="227" t="s">
        <v>1245</v>
      </c>
      <c r="C668" s="228">
        <v>0</v>
      </c>
    </row>
    <row r="669" s="230" customFormat="1" ht="16.95" customHeight="1" spans="1:3">
      <c r="A669" s="227">
        <v>2082850</v>
      </c>
      <c r="B669" s="264" t="s">
        <v>784</v>
      </c>
      <c r="C669" s="228">
        <v>0</v>
      </c>
    </row>
    <row r="670" s="230" customFormat="1" ht="16.95" customHeight="1" spans="1:3">
      <c r="A670" s="227">
        <v>2082899</v>
      </c>
      <c r="B670" s="227" t="s">
        <v>1246</v>
      </c>
      <c r="C670" s="228">
        <v>0</v>
      </c>
    </row>
    <row r="671" s="230" customFormat="1" ht="16.95" customHeight="1" spans="1:3">
      <c r="A671" s="227">
        <v>20830</v>
      </c>
      <c r="B671" s="227" t="s">
        <v>1247</v>
      </c>
      <c r="C671" s="228">
        <v>20</v>
      </c>
    </row>
    <row r="672" s="230" customFormat="1" ht="16.95" customHeight="1" spans="1:3">
      <c r="A672" s="227">
        <v>2083001</v>
      </c>
      <c r="B672" s="264" t="s">
        <v>1248</v>
      </c>
      <c r="C672" s="228">
        <v>20</v>
      </c>
    </row>
    <row r="673" s="230" customFormat="1" ht="16.95" customHeight="1" spans="1:3">
      <c r="A673" s="227">
        <v>2083099</v>
      </c>
      <c r="B673" s="227" t="s">
        <v>1249</v>
      </c>
      <c r="C673" s="228">
        <v>0</v>
      </c>
    </row>
    <row r="674" s="230" customFormat="1" ht="16.95" customHeight="1" spans="1:3">
      <c r="A674" s="227">
        <v>20899</v>
      </c>
      <c r="B674" s="264" t="s">
        <v>1250</v>
      </c>
      <c r="C674" s="228">
        <v>0</v>
      </c>
    </row>
    <row r="675" s="230" customFormat="1" ht="16.95" customHeight="1" spans="1:3">
      <c r="A675" s="227">
        <v>2089999</v>
      </c>
      <c r="B675" s="264" t="s">
        <v>1251</v>
      </c>
      <c r="C675" s="228">
        <v>0</v>
      </c>
    </row>
    <row r="676" s="230" customFormat="1" ht="16.95" customHeight="1" spans="1:3">
      <c r="A676" s="227">
        <v>210</v>
      </c>
      <c r="B676" s="227" t="s">
        <v>1252</v>
      </c>
      <c r="C676" s="228">
        <v>6191</v>
      </c>
    </row>
    <row r="677" s="230" customFormat="1" ht="16.95" customHeight="1" spans="1:3">
      <c r="A677" s="227">
        <v>21001</v>
      </c>
      <c r="B677" s="227" t="s">
        <v>1253</v>
      </c>
      <c r="C677" s="228">
        <v>530</v>
      </c>
    </row>
    <row r="678" s="230" customFormat="1" ht="16.95" customHeight="1" spans="1:3">
      <c r="A678" s="227">
        <v>2100101</v>
      </c>
      <c r="B678" s="227" t="s">
        <v>775</v>
      </c>
      <c r="C678" s="228">
        <v>285</v>
      </c>
    </row>
    <row r="679" s="230" customFormat="1" ht="16.95" customHeight="1" spans="1:3">
      <c r="A679" s="227">
        <v>2100102</v>
      </c>
      <c r="B679" s="227" t="s">
        <v>776</v>
      </c>
      <c r="C679" s="228">
        <v>245</v>
      </c>
    </row>
    <row r="680" s="230" customFormat="1" ht="16.95" customHeight="1" spans="1:3">
      <c r="A680" s="227">
        <v>2100103</v>
      </c>
      <c r="B680" s="264" t="s">
        <v>777</v>
      </c>
      <c r="C680" s="228">
        <v>0</v>
      </c>
    </row>
    <row r="681" s="230" customFormat="1" ht="16.95" customHeight="1" spans="1:3">
      <c r="A681" s="227">
        <v>2100199</v>
      </c>
      <c r="B681" s="227" t="s">
        <v>1254</v>
      </c>
      <c r="C681" s="228">
        <v>0</v>
      </c>
    </row>
    <row r="682" s="230" customFormat="1" ht="16.95" customHeight="1" spans="1:3">
      <c r="A682" s="227">
        <v>21002</v>
      </c>
      <c r="B682" s="227" t="s">
        <v>1255</v>
      </c>
      <c r="C682" s="228">
        <v>0</v>
      </c>
    </row>
    <row r="683" s="230" customFormat="1" ht="16.95" customHeight="1" spans="1:3">
      <c r="A683" s="227">
        <v>2100201</v>
      </c>
      <c r="B683" s="227" t="s">
        <v>1256</v>
      </c>
      <c r="C683" s="228">
        <v>0</v>
      </c>
    </row>
    <row r="684" s="230" customFormat="1" ht="16.95" customHeight="1" spans="1:3">
      <c r="A684" s="227">
        <v>2100202</v>
      </c>
      <c r="B684" s="227" t="s">
        <v>1257</v>
      </c>
      <c r="C684" s="228">
        <v>0</v>
      </c>
    </row>
    <row r="685" s="230" customFormat="1" ht="16.95" customHeight="1" spans="1:3">
      <c r="A685" s="227">
        <v>2100203</v>
      </c>
      <c r="B685" s="227" t="s">
        <v>1258</v>
      </c>
      <c r="C685" s="228">
        <v>0</v>
      </c>
    </row>
    <row r="686" s="230" customFormat="1" ht="16.95" customHeight="1" spans="1:3">
      <c r="A686" s="227">
        <v>2100204</v>
      </c>
      <c r="B686" s="227" t="s">
        <v>1259</v>
      </c>
      <c r="C686" s="228">
        <v>0</v>
      </c>
    </row>
    <row r="687" s="230" customFormat="1" ht="16.95" customHeight="1" spans="1:3">
      <c r="A687" s="227">
        <v>2100205</v>
      </c>
      <c r="B687" s="227" t="s">
        <v>1260</v>
      </c>
      <c r="C687" s="228">
        <v>0</v>
      </c>
    </row>
    <row r="688" s="230" customFormat="1" ht="16.95" customHeight="1" spans="1:3">
      <c r="A688" s="227">
        <v>2100206</v>
      </c>
      <c r="B688" s="227" t="s">
        <v>1261</v>
      </c>
      <c r="C688" s="228">
        <v>0</v>
      </c>
    </row>
    <row r="689" s="230" customFormat="1" ht="16.95" customHeight="1" spans="1:3">
      <c r="A689" s="227">
        <v>2100207</v>
      </c>
      <c r="B689" s="227" t="s">
        <v>1262</v>
      </c>
      <c r="C689" s="228">
        <v>0</v>
      </c>
    </row>
    <row r="690" s="230" customFormat="1" ht="16.95" customHeight="1" spans="1:3">
      <c r="A690" s="227">
        <v>2100208</v>
      </c>
      <c r="B690" s="227" t="s">
        <v>1263</v>
      </c>
      <c r="C690" s="228">
        <v>0</v>
      </c>
    </row>
    <row r="691" s="230" customFormat="1" ht="16.95" customHeight="1" spans="1:3">
      <c r="A691" s="227">
        <v>2100209</v>
      </c>
      <c r="B691" s="227" t="s">
        <v>1264</v>
      </c>
      <c r="C691" s="228">
        <v>0</v>
      </c>
    </row>
    <row r="692" s="230" customFormat="1" ht="16.95" customHeight="1" spans="1:3">
      <c r="A692" s="227">
        <v>2100210</v>
      </c>
      <c r="B692" s="227" t="s">
        <v>1265</v>
      </c>
      <c r="C692" s="228">
        <v>0</v>
      </c>
    </row>
    <row r="693" s="230" customFormat="1" ht="16.95" customHeight="1" spans="1:3">
      <c r="A693" s="227">
        <v>2100211</v>
      </c>
      <c r="B693" s="227" t="s">
        <v>1266</v>
      </c>
      <c r="C693" s="228">
        <v>0</v>
      </c>
    </row>
    <row r="694" s="230" customFormat="1" ht="16.95" customHeight="1" spans="1:3">
      <c r="A694" s="227">
        <v>2100212</v>
      </c>
      <c r="B694" s="227" t="s">
        <v>1267</v>
      </c>
      <c r="C694" s="228">
        <v>0</v>
      </c>
    </row>
    <row r="695" s="230" customFormat="1" ht="16.95" customHeight="1" spans="1:3">
      <c r="A695" s="227">
        <v>2100213</v>
      </c>
      <c r="B695" s="264" t="s">
        <v>1268</v>
      </c>
      <c r="C695" s="228">
        <v>0</v>
      </c>
    </row>
    <row r="696" s="230" customFormat="1" ht="16.95" customHeight="1" spans="1:3">
      <c r="A696" s="227">
        <v>2100299</v>
      </c>
      <c r="B696" s="227" t="s">
        <v>1269</v>
      </c>
      <c r="C696" s="228">
        <v>0</v>
      </c>
    </row>
    <row r="697" s="230" customFormat="1" ht="16.95" customHeight="1" spans="1:3">
      <c r="A697" s="227">
        <v>21003</v>
      </c>
      <c r="B697" s="227" t="s">
        <v>1270</v>
      </c>
      <c r="C697" s="228">
        <v>1287</v>
      </c>
    </row>
    <row r="698" s="230" customFormat="1" ht="16.95" customHeight="1" spans="1:3">
      <c r="A698" s="227">
        <v>2100301</v>
      </c>
      <c r="B698" s="227" t="s">
        <v>1271</v>
      </c>
      <c r="C698" s="228">
        <v>1273</v>
      </c>
    </row>
    <row r="699" s="230" customFormat="1" ht="16.95" customHeight="1" spans="1:3">
      <c r="A699" s="227">
        <v>2100302</v>
      </c>
      <c r="B699" s="264" t="s">
        <v>1272</v>
      </c>
      <c r="C699" s="228">
        <v>14</v>
      </c>
    </row>
    <row r="700" s="230" customFormat="1" ht="16.95" customHeight="1" spans="1:3">
      <c r="A700" s="227">
        <v>2100399</v>
      </c>
      <c r="B700" s="227" t="s">
        <v>1273</v>
      </c>
      <c r="C700" s="228">
        <v>0</v>
      </c>
    </row>
    <row r="701" s="230" customFormat="1" ht="16.95" customHeight="1" spans="1:3">
      <c r="A701" s="227">
        <v>21004</v>
      </c>
      <c r="B701" s="227" t="s">
        <v>1274</v>
      </c>
      <c r="C701" s="228">
        <v>2403</v>
      </c>
    </row>
    <row r="702" s="230" customFormat="1" ht="16.95" customHeight="1" spans="1:3">
      <c r="A702" s="227">
        <v>2100401</v>
      </c>
      <c r="B702" s="227" t="s">
        <v>1275</v>
      </c>
      <c r="C702" s="228">
        <v>0</v>
      </c>
    </row>
    <row r="703" s="230" customFormat="1" ht="16.95" customHeight="1" spans="1:3">
      <c r="A703" s="227">
        <v>2100402</v>
      </c>
      <c r="B703" s="227" t="s">
        <v>1276</v>
      </c>
      <c r="C703" s="228">
        <v>0</v>
      </c>
    </row>
    <row r="704" s="230" customFormat="1" ht="16.95" customHeight="1" spans="1:3">
      <c r="A704" s="227">
        <v>2100403</v>
      </c>
      <c r="B704" s="227" t="s">
        <v>1277</v>
      </c>
      <c r="C704" s="228">
        <v>0</v>
      </c>
    </row>
    <row r="705" s="230" customFormat="1" ht="16.95" customHeight="1" spans="1:3">
      <c r="A705" s="227">
        <v>2100404</v>
      </c>
      <c r="B705" s="227" t="s">
        <v>1278</v>
      </c>
      <c r="C705" s="228">
        <v>0</v>
      </c>
    </row>
    <row r="706" s="230" customFormat="1" ht="16.95" customHeight="1" spans="1:3">
      <c r="A706" s="227">
        <v>2100405</v>
      </c>
      <c r="B706" s="227" t="s">
        <v>1279</v>
      </c>
      <c r="C706" s="228">
        <v>0</v>
      </c>
    </row>
    <row r="707" s="230" customFormat="1" ht="16.95" customHeight="1" spans="1:3">
      <c r="A707" s="227">
        <v>2100406</v>
      </c>
      <c r="B707" s="227" t="s">
        <v>1280</v>
      </c>
      <c r="C707" s="228">
        <v>0</v>
      </c>
    </row>
    <row r="708" s="230" customFormat="1" ht="16.95" customHeight="1" spans="1:3">
      <c r="A708" s="227">
        <v>2100407</v>
      </c>
      <c r="B708" s="227" t="s">
        <v>1281</v>
      </c>
      <c r="C708" s="228">
        <v>0</v>
      </c>
    </row>
    <row r="709" s="230" customFormat="1" ht="16.95" customHeight="1" spans="1:3">
      <c r="A709" s="227">
        <v>2100408</v>
      </c>
      <c r="B709" s="227" t="s">
        <v>1282</v>
      </c>
      <c r="C709" s="228">
        <v>2403</v>
      </c>
    </row>
    <row r="710" s="230" customFormat="1" ht="16.95" customHeight="1" spans="1:3">
      <c r="A710" s="227">
        <v>2100409</v>
      </c>
      <c r="B710" s="227" t="s">
        <v>1283</v>
      </c>
      <c r="C710" s="228">
        <v>0</v>
      </c>
    </row>
    <row r="711" s="230" customFormat="1" ht="16.95" customHeight="1" spans="1:3">
      <c r="A711" s="227">
        <v>2100410</v>
      </c>
      <c r="B711" s="264" t="s">
        <v>1284</v>
      </c>
      <c r="C711" s="228">
        <v>0</v>
      </c>
    </row>
    <row r="712" s="230" customFormat="1" ht="16.95" customHeight="1" spans="1:3">
      <c r="A712" s="227">
        <v>2100499</v>
      </c>
      <c r="B712" s="227" t="s">
        <v>1285</v>
      </c>
      <c r="C712" s="228">
        <v>0</v>
      </c>
    </row>
    <row r="713" s="230" customFormat="1" ht="16.95" customHeight="1" spans="1:3">
      <c r="A713" s="227">
        <v>21006</v>
      </c>
      <c r="B713" s="227" t="s">
        <v>1286</v>
      </c>
      <c r="C713" s="228">
        <v>0</v>
      </c>
    </row>
    <row r="714" s="230" customFormat="1" ht="16.95" customHeight="1" spans="1:3">
      <c r="A714" s="227">
        <v>2100601</v>
      </c>
      <c r="B714" s="264" t="s">
        <v>1287</v>
      </c>
      <c r="C714" s="228">
        <v>0</v>
      </c>
    </row>
    <row r="715" s="230" customFormat="1" ht="16.95" customHeight="1" spans="1:3">
      <c r="A715" s="227">
        <v>2100699</v>
      </c>
      <c r="B715" s="227" t="s">
        <v>1288</v>
      </c>
      <c r="C715" s="228">
        <v>0</v>
      </c>
    </row>
    <row r="716" s="230" customFormat="1" ht="16.95" customHeight="1" spans="1:3">
      <c r="A716" s="227">
        <v>21007</v>
      </c>
      <c r="B716" s="227" t="s">
        <v>1289</v>
      </c>
      <c r="C716" s="228">
        <v>746</v>
      </c>
    </row>
    <row r="717" s="230" customFormat="1" ht="16.95" customHeight="1" spans="1:3">
      <c r="A717" s="227">
        <v>2100716</v>
      </c>
      <c r="B717" s="227" t="s">
        <v>1290</v>
      </c>
      <c r="C717" s="228">
        <v>0</v>
      </c>
    </row>
    <row r="718" s="230" customFormat="1" ht="16.95" customHeight="1" spans="1:3">
      <c r="A718" s="227">
        <v>2100717</v>
      </c>
      <c r="B718" s="264" t="s">
        <v>1291</v>
      </c>
      <c r="C718" s="228">
        <v>746</v>
      </c>
    </row>
    <row r="719" s="230" customFormat="1" ht="16.95" customHeight="1" spans="1:3">
      <c r="A719" s="227">
        <v>2100799</v>
      </c>
      <c r="B719" s="227" t="s">
        <v>1292</v>
      </c>
      <c r="C719" s="228">
        <v>0</v>
      </c>
    </row>
    <row r="720" s="230" customFormat="1" ht="16.95" customHeight="1" spans="1:3">
      <c r="A720" s="227">
        <v>21011</v>
      </c>
      <c r="B720" s="227" t="s">
        <v>1293</v>
      </c>
      <c r="C720" s="228">
        <v>9</v>
      </c>
    </row>
    <row r="721" s="230" customFormat="1" ht="16.95" customHeight="1" spans="1:3">
      <c r="A721" s="227">
        <v>2101101</v>
      </c>
      <c r="B721" s="227" t="s">
        <v>1294</v>
      </c>
      <c r="C721" s="228">
        <v>9</v>
      </c>
    </row>
    <row r="722" s="230" customFormat="1" ht="16.95" customHeight="1" spans="1:3">
      <c r="A722" s="227">
        <v>2101102</v>
      </c>
      <c r="B722" s="227" t="s">
        <v>1295</v>
      </c>
      <c r="C722" s="228">
        <v>0</v>
      </c>
    </row>
    <row r="723" s="230" customFormat="1" ht="16.95" customHeight="1" spans="1:3">
      <c r="A723" s="227">
        <v>2101103</v>
      </c>
      <c r="B723" s="264" t="s">
        <v>1296</v>
      </c>
      <c r="C723" s="228">
        <v>0</v>
      </c>
    </row>
    <row r="724" s="230" customFormat="1" ht="16.95" customHeight="1" spans="1:3">
      <c r="A724" s="227">
        <v>2101199</v>
      </c>
      <c r="B724" s="227" t="s">
        <v>1297</v>
      </c>
      <c r="C724" s="228">
        <v>0</v>
      </c>
    </row>
    <row r="725" s="230" customFormat="1" ht="16.95" customHeight="1" spans="1:3">
      <c r="A725" s="227">
        <v>21012</v>
      </c>
      <c r="B725" s="227" t="s">
        <v>1298</v>
      </c>
      <c r="C725" s="228">
        <v>0</v>
      </c>
    </row>
    <row r="726" s="230" customFormat="1" ht="16.95" customHeight="1" spans="1:3">
      <c r="A726" s="227">
        <v>2101201</v>
      </c>
      <c r="B726" s="227" t="s">
        <v>1299</v>
      </c>
      <c r="C726" s="228">
        <v>0</v>
      </c>
    </row>
    <row r="727" s="230" customFormat="1" ht="16.95" customHeight="1" spans="1:3">
      <c r="A727" s="227">
        <v>2101202</v>
      </c>
      <c r="B727" s="264" t="s">
        <v>1300</v>
      </c>
      <c r="C727" s="228">
        <v>0</v>
      </c>
    </row>
    <row r="728" s="230" customFormat="1" ht="16.95" customHeight="1" spans="1:3">
      <c r="A728" s="227">
        <v>2101299</v>
      </c>
      <c r="B728" s="227" t="s">
        <v>1301</v>
      </c>
      <c r="C728" s="228">
        <v>0</v>
      </c>
    </row>
    <row r="729" s="230" customFormat="1" ht="16.95" customHeight="1" spans="1:3">
      <c r="A729" s="227">
        <v>21013</v>
      </c>
      <c r="B729" s="227" t="s">
        <v>1302</v>
      </c>
      <c r="C729" s="228">
        <v>616</v>
      </c>
    </row>
    <row r="730" s="230" customFormat="1" ht="16.95" customHeight="1" spans="1:3">
      <c r="A730" s="227">
        <v>2101301</v>
      </c>
      <c r="B730" s="227" t="s">
        <v>1303</v>
      </c>
      <c r="C730" s="228">
        <v>616</v>
      </c>
    </row>
    <row r="731" s="230" customFormat="1" ht="16.95" customHeight="1" spans="1:3">
      <c r="A731" s="227">
        <v>2101302</v>
      </c>
      <c r="B731" s="264" t="s">
        <v>1304</v>
      </c>
      <c r="C731" s="228">
        <v>0</v>
      </c>
    </row>
    <row r="732" s="230" customFormat="1" ht="16.95" customHeight="1" spans="1:3">
      <c r="A732" s="227">
        <v>2101399</v>
      </c>
      <c r="B732" s="227" t="s">
        <v>1305</v>
      </c>
      <c r="C732" s="228">
        <v>0</v>
      </c>
    </row>
    <row r="733" s="230" customFormat="1" ht="16.95" customHeight="1" spans="1:3">
      <c r="A733" s="227">
        <v>21014</v>
      </c>
      <c r="B733" s="227" t="s">
        <v>1306</v>
      </c>
      <c r="C733" s="228">
        <v>17</v>
      </c>
    </row>
    <row r="734" s="230" customFormat="1" ht="16.95" customHeight="1" spans="1:3">
      <c r="A734" s="227">
        <v>2101401</v>
      </c>
      <c r="B734" s="264" t="s">
        <v>1307</v>
      </c>
      <c r="C734" s="228">
        <v>17</v>
      </c>
    </row>
    <row r="735" s="230" customFormat="1" ht="16.95" customHeight="1" spans="1:3">
      <c r="A735" s="227">
        <v>2101499</v>
      </c>
      <c r="B735" s="227" t="s">
        <v>1308</v>
      </c>
      <c r="C735" s="228">
        <v>0</v>
      </c>
    </row>
    <row r="736" s="230" customFormat="1" ht="16.95" customHeight="1" spans="1:3">
      <c r="A736" s="227">
        <v>21015</v>
      </c>
      <c r="B736" s="227" t="s">
        <v>1309</v>
      </c>
      <c r="C736" s="228">
        <v>583</v>
      </c>
    </row>
    <row r="737" s="230" customFormat="1" ht="16.95" customHeight="1" spans="1:3">
      <c r="A737" s="227">
        <v>2101501</v>
      </c>
      <c r="B737" s="227" t="s">
        <v>775</v>
      </c>
      <c r="C737" s="228">
        <v>119</v>
      </c>
    </row>
    <row r="738" s="230" customFormat="1" ht="16.95" customHeight="1" spans="1:3">
      <c r="A738" s="227">
        <v>2101502</v>
      </c>
      <c r="B738" s="227" t="s">
        <v>776</v>
      </c>
      <c r="C738" s="228">
        <v>19</v>
      </c>
    </row>
    <row r="739" s="230" customFormat="1" ht="16.95" customHeight="1" spans="1:3">
      <c r="A739" s="227">
        <v>2101503</v>
      </c>
      <c r="B739" s="227" t="s">
        <v>777</v>
      </c>
      <c r="C739" s="228">
        <v>0</v>
      </c>
    </row>
    <row r="740" s="230" customFormat="1" ht="16.95" customHeight="1" spans="1:3">
      <c r="A740" s="227">
        <v>2101504</v>
      </c>
      <c r="B740" s="227" t="s">
        <v>816</v>
      </c>
      <c r="C740" s="228">
        <v>0</v>
      </c>
    </row>
    <row r="741" s="230" customFormat="1" ht="16.95" customHeight="1" spans="1:3">
      <c r="A741" s="227">
        <v>2101505</v>
      </c>
      <c r="B741" s="227" t="s">
        <v>1310</v>
      </c>
      <c r="C741" s="228">
        <v>0</v>
      </c>
    </row>
    <row r="742" s="230" customFormat="1" ht="16.95" customHeight="1" spans="1:3">
      <c r="A742" s="227">
        <v>2101506</v>
      </c>
      <c r="B742" s="227" t="s">
        <v>1311</v>
      </c>
      <c r="C742" s="228">
        <v>0</v>
      </c>
    </row>
    <row r="743" s="230" customFormat="1" ht="16.95" customHeight="1" spans="1:3">
      <c r="A743" s="227">
        <v>2101550</v>
      </c>
      <c r="B743" s="264" t="s">
        <v>784</v>
      </c>
      <c r="C743" s="228">
        <v>0</v>
      </c>
    </row>
    <row r="744" s="230" customFormat="1" ht="16.95" customHeight="1" spans="1:3">
      <c r="A744" s="227">
        <v>2101599</v>
      </c>
      <c r="B744" s="227" t="s">
        <v>1312</v>
      </c>
      <c r="C744" s="228">
        <v>445</v>
      </c>
    </row>
    <row r="745" s="230" customFormat="1" ht="16.95" customHeight="1" spans="1:3">
      <c r="A745" s="227">
        <v>21016</v>
      </c>
      <c r="B745" s="264" t="s">
        <v>1313</v>
      </c>
      <c r="C745" s="228">
        <v>0</v>
      </c>
    </row>
    <row r="746" s="230" customFormat="1" ht="16.95" customHeight="1" spans="1:3">
      <c r="A746" s="227">
        <v>2101601</v>
      </c>
      <c r="B746" s="227" t="s">
        <v>1314</v>
      </c>
      <c r="C746" s="228">
        <v>0</v>
      </c>
    </row>
    <row r="747" s="230" customFormat="1" ht="16.95" customHeight="1" spans="1:3">
      <c r="A747" s="227">
        <v>21099</v>
      </c>
      <c r="B747" s="264" t="s">
        <v>1315</v>
      </c>
      <c r="C747" s="228">
        <v>0</v>
      </c>
    </row>
    <row r="748" s="230" customFormat="1" ht="16.95" customHeight="1" spans="1:3">
      <c r="A748" s="227">
        <v>2109999</v>
      </c>
      <c r="B748" s="264" t="s">
        <v>1316</v>
      </c>
      <c r="C748" s="228">
        <v>0</v>
      </c>
    </row>
    <row r="749" s="230" customFormat="1" ht="16.95" customHeight="1" spans="1:3">
      <c r="A749" s="227">
        <v>211</v>
      </c>
      <c r="B749" s="227" t="s">
        <v>1317</v>
      </c>
      <c r="C749" s="228">
        <v>204</v>
      </c>
    </row>
    <row r="750" s="230" customFormat="1" ht="16.95" customHeight="1" spans="1:3">
      <c r="A750" s="227">
        <v>21101</v>
      </c>
      <c r="B750" s="227" t="s">
        <v>1318</v>
      </c>
      <c r="C750" s="228">
        <v>80</v>
      </c>
    </row>
    <row r="751" s="230" customFormat="1" ht="16.95" customHeight="1" spans="1:3">
      <c r="A751" s="227">
        <v>2110101</v>
      </c>
      <c r="B751" s="227" t="s">
        <v>775</v>
      </c>
      <c r="C751" s="228">
        <v>80</v>
      </c>
    </row>
    <row r="752" s="230" customFormat="1" ht="16.95" customHeight="1" spans="1:3">
      <c r="A752" s="227">
        <v>2110102</v>
      </c>
      <c r="B752" s="227" t="s">
        <v>776</v>
      </c>
      <c r="C752" s="228">
        <v>0</v>
      </c>
    </row>
    <row r="753" s="230" customFormat="1" ht="16.95" customHeight="1" spans="1:3">
      <c r="A753" s="227">
        <v>2110103</v>
      </c>
      <c r="B753" s="227" t="s">
        <v>777</v>
      </c>
      <c r="C753" s="228">
        <v>0</v>
      </c>
    </row>
    <row r="754" s="230" customFormat="1" ht="16.95" customHeight="1" spans="1:3">
      <c r="A754" s="227">
        <v>2110104</v>
      </c>
      <c r="B754" s="227" t="s">
        <v>1319</v>
      </c>
      <c r="C754" s="228">
        <v>0</v>
      </c>
    </row>
    <row r="755" s="230" customFormat="1" ht="16.95" customHeight="1" spans="1:3">
      <c r="A755" s="227">
        <v>2110105</v>
      </c>
      <c r="B755" s="227" t="s">
        <v>1320</v>
      </c>
      <c r="C755" s="228">
        <v>0</v>
      </c>
    </row>
    <row r="756" s="230" customFormat="1" ht="16.95" customHeight="1" spans="1:3">
      <c r="A756" s="227">
        <v>2110106</v>
      </c>
      <c r="B756" s="227" t="s">
        <v>1321</v>
      </c>
      <c r="C756" s="228">
        <v>0</v>
      </c>
    </row>
    <row r="757" s="230" customFormat="1" ht="16.95" customHeight="1" spans="1:3">
      <c r="A757" s="227">
        <v>2110107</v>
      </c>
      <c r="B757" s="227" t="s">
        <v>1322</v>
      </c>
      <c r="C757" s="228">
        <v>0</v>
      </c>
    </row>
    <row r="758" s="230" customFormat="1" ht="16.95" customHeight="1" spans="1:3">
      <c r="A758" s="227">
        <v>2110108</v>
      </c>
      <c r="B758" s="264" t="s">
        <v>1323</v>
      </c>
      <c r="C758" s="228">
        <v>0</v>
      </c>
    </row>
    <row r="759" s="230" customFormat="1" ht="16.95" customHeight="1" spans="1:3">
      <c r="A759" s="227">
        <v>2110199</v>
      </c>
      <c r="B759" s="227" t="s">
        <v>1324</v>
      </c>
      <c r="C759" s="228">
        <v>0</v>
      </c>
    </row>
    <row r="760" s="230" customFormat="1" ht="16.95" customHeight="1" spans="1:3">
      <c r="A760" s="227">
        <v>21102</v>
      </c>
      <c r="B760" s="227" t="s">
        <v>1325</v>
      </c>
      <c r="C760" s="228">
        <v>24</v>
      </c>
    </row>
    <row r="761" s="230" customFormat="1" ht="16.95" customHeight="1" spans="1:3">
      <c r="A761" s="227">
        <v>2110203</v>
      </c>
      <c r="B761" s="227" t="s">
        <v>1326</v>
      </c>
      <c r="C761" s="228">
        <v>24</v>
      </c>
    </row>
    <row r="762" s="230" customFormat="1" ht="16.95" customHeight="1" spans="1:3">
      <c r="A762" s="227">
        <v>2110204</v>
      </c>
      <c r="B762" s="264" t="s">
        <v>1327</v>
      </c>
      <c r="C762" s="228">
        <v>0</v>
      </c>
    </row>
    <row r="763" s="230" customFormat="1" ht="16.95" customHeight="1" spans="1:3">
      <c r="A763" s="227">
        <v>2110299</v>
      </c>
      <c r="B763" s="227" t="s">
        <v>1328</v>
      </c>
      <c r="C763" s="228">
        <v>0</v>
      </c>
    </row>
    <row r="764" s="230" customFormat="1" ht="16.95" customHeight="1" spans="1:3">
      <c r="A764" s="227">
        <v>21103</v>
      </c>
      <c r="B764" s="227" t="s">
        <v>1329</v>
      </c>
      <c r="C764" s="228">
        <v>32</v>
      </c>
    </row>
    <row r="765" s="230" customFormat="1" ht="16.95" customHeight="1" spans="1:3">
      <c r="A765" s="227">
        <v>2110301</v>
      </c>
      <c r="B765" s="227" t="s">
        <v>1330</v>
      </c>
      <c r="C765" s="228">
        <v>5</v>
      </c>
    </row>
    <row r="766" s="230" customFormat="1" ht="16.95" customHeight="1" spans="1:3">
      <c r="A766" s="227">
        <v>2110302</v>
      </c>
      <c r="B766" s="227" t="s">
        <v>1331</v>
      </c>
      <c r="C766" s="228">
        <v>27</v>
      </c>
    </row>
    <row r="767" s="230" customFormat="1" ht="16.95" customHeight="1" spans="1:3">
      <c r="A767" s="227">
        <v>2110303</v>
      </c>
      <c r="B767" s="227" t="s">
        <v>1332</v>
      </c>
      <c r="C767" s="228">
        <v>0</v>
      </c>
    </row>
    <row r="768" s="230" customFormat="1" ht="16.95" customHeight="1" spans="1:3">
      <c r="A768" s="227">
        <v>2110304</v>
      </c>
      <c r="B768" s="227" t="s">
        <v>1333</v>
      </c>
      <c r="C768" s="228">
        <v>0</v>
      </c>
    </row>
    <row r="769" s="230" customFormat="1" ht="16.95" customHeight="1" spans="1:3">
      <c r="A769" s="227">
        <v>2110305</v>
      </c>
      <c r="B769" s="227" t="s">
        <v>1334</v>
      </c>
      <c r="C769" s="228">
        <v>0</v>
      </c>
    </row>
    <row r="770" s="230" customFormat="1" ht="16.95" customHeight="1" spans="1:3">
      <c r="A770" s="227">
        <v>2110306</v>
      </c>
      <c r="B770" s="227" t="s">
        <v>1335</v>
      </c>
      <c r="C770" s="228">
        <v>0</v>
      </c>
    </row>
    <row r="771" s="230" customFormat="1" ht="16.95" customHeight="1" spans="1:3">
      <c r="A771" s="227">
        <v>2110307</v>
      </c>
      <c r="B771" s="264" t="s">
        <v>1336</v>
      </c>
      <c r="C771" s="228">
        <v>0</v>
      </c>
    </row>
    <row r="772" s="230" customFormat="1" ht="16.95" customHeight="1" spans="1:3">
      <c r="A772" s="227">
        <v>2110399</v>
      </c>
      <c r="B772" s="227" t="s">
        <v>1337</v>
      </c>
      <c r="C772" s="228">
        <v>0</v>
      </c>
    </row>
    <row r="773" s="230" customFormat="1" ht="16.95" customHeight="1" spans="1:3">
      <c r="A773" s="227">
        <v>21104</v>
      </c>
      <c r="B773" s="227" t="s">
        <v>1338</v>
      </c>
      <c r="C773" s="228">
        <v>40</v>
      </c>
    </row>
    <row r="774" s="230" customFormat="1" ht="16.95" customHeight="1" spans="1:3">
      <c r="A774" s="227">
        <v>2110401</v>
      </c>
      <c r="B774" s="227" t="s">
        <v>1339</v>
      </c>
      <c r="C774" s="228">
        <v>0</v>
      </c>
    </row>
    <row r="775" s="230" customFormat="1" ht="16.95" customHeight="1" spans="1:3">
      <c r="A775" s="227">
        <v>2110402</v>
      </c>
      <c r="B775" s="227" t="s">
        <v>1340</v>
      </c>
      <c r="C775" s="228">
        <v>40</v>
      </c>
    </row>
    <row r="776" s="230" customFormat="1" ht="16.95" customHeight="1" spans="1:3">
      <c r="A776" s="227">
        <v>2110404</v>
      </c>
      <c r="B776" s="227" t="s">
        <v>1341</v>
      </c>
      <c r="C776" s="228">
        <v>0</v>
      </c>
    </row>
    <row r="777" s="230" customFormat="1" ht="16.95" customHeight="1" spans="1:3">
      <c r="A777" s="227">
        <v>2110405</v>
      </c>
      <c r="B777" s="227" t="s">
        <v>1342</v>
      </c>
      <c r="C777" s="228">
        <v>0</v>
      </c>
    </row>
    <row r="778" s="230" customFormat="1" ht="16.95" customHeight="1" spans="1:3">
      <c r="A778" s="227">
        <v>2110406</v>
      </c>
      <c r="B778" s="264" t="s">
        <v>1343</v>
      </c>
      <c r="C778" s="228">
        <v>0</v>
      </c>
    </row>
    <row r="779" s="230" customFormat="1" ht="16.95" customHeight="1" spans="1:3">
      <c r="A779" s="227">
        <v>2110499</v>
      </c>
      <c r="B779" s="227" t="s">
        <v>1344</v>
      </c>
      <c r="C779" s="228">
        <v>0</v>
      </c>
    </row>
    <row r="780" s="230" customFormat="1" ht="16.95" customHeight="1" spans="1:3">
      <c r="A780" s="227">
        <v>21105</v>
      </c>
      <c r="B780" s="227" t="s">
        <v>1345</v>
      </c>
      <c r="C780" s="228">
        <v>0</v>
      </c>
    </row>
    <row r="781" s="230" customFormat="1" ht="16.95" customHeight="1" spans="1:3">
      <c r="A781" s="227">
        <v>2110501</v>
      </c>
      <c r="B781" s="227" t="s">
        <v>1346</v>
      </c>
      <c r="C781" s="228">
        <v>0</v>
      </c>
    </row>
    <row r="782" s="230" customFormat="1" ht="16.95" customHeight="1" spans="1:3">
      <c r="A782" s="227">
        <v>2110502</v>
      </c>
      <c r="B782" s="227" t="s">
        <v>1347</v>
      </c>
      <c r="C782" s="228">
        <v>0</v>
      </c>
    </row>
    <row r="783" s="230" customFormat="1" ht="16.95" customHeight="1" spans="1:3">
      <c r="A783" s="227">
        <v>2110503</v>
      </c>
      <c r="B783" s="227" t="s">
        <v>1348</v>
      </c>
      <c r="C783" s="228">
        <v>0</v>
      </c>
    </row>
    <row r="784" s="230" customFormat="1" ht="16.95" customHeight="1" spans="1:3">
      <c r="A784" s="227">
        <v>2110506</v>
      </c>
      <c r="B784" s="227" t="s">
        <v>1349</v>
      </c>
      <c r="C784" s="228">
        <v>0</v>
      </c>
    </row>
    <row r="785" s="230" customFormat="1" ht="16.95" customHeight="1" spans="1:3">
      <c r="A785" s="227">
        <v>2110507</v>
      </c>
      <c r="B785" s="264" t="s">
        <v>1350</v>
      </c>
      <c r="C785" s="228">
        <v>0</v>
      </c>
    </row>
    <row r="786" s="230" customFormat="1" ht="16.95" customHeight="1" spans="1:3">
      <c r="A786" s="227">
        <v>2110599</v>
      </c>
      <c r="B786" s="227" t="s">
        <v>1351</v>
      </c>
      <c r="C786" s="228">
        <v>0</v>
      </c>
    </row>
    <row r="787" s="230" customFormat="1" ht="16.95" customHeight="1" spans="1:3">
      <c r="A787" s="227">
        <v>21106</v>
      </c>
      <c r="B787" s="227" t="s">
        <v>1352</v>
      </c>
      <c r="C787" s="228">
        <v>0</v>
      </c>
    </row>
    <row r="788" s="230" customFormat="1" ht="16.95" customHeight="1" spans="1:3">
      <c r="A788" s="227">
        <v>2110602</v>
      </c>
      <c r="B788" s="227" t="s">
        <v>1353</v>
      </c>
      <c r="C788" s="228">
        <v>0</v>
      </c>
    </row>
    <row r="789" s="230" customFormat="1" ht="16.95" customHeight="1" spans="1:3">
      <c r="A789" s="227">
        <v>2110603</v>
      </c>
      <c r="B789" s="227" t="s">
        <v>1354</v>
      </c>
      <c r="C789" s="228">
        <v>0</v>
      </c>
    </row>
    <row r="790" s="230" customFormat="1" ht="16.95" customHeight="1" spans="1:3">
      <c r="A790" s="227">
        <v>2110604</v>
      </c>
      <c r="B790" s="227" t="s">
        <v>1355</v>
      </c>
      <c r="C790" s="228">
        <v>0</v>
      </c>
    </row>
    <row r="791" s="230" customFormat="1" ht="16.95" customHeight="1" spans="1:3">
      <c r="A791" s="227">
        <v>2110605</v>
      </c>
      <c r="B791" s="264" t="s">
        <v>1356</v>
      </c>
      <c r="C791" s="228">
        <v>0</v>
      </c>
    </row>
    <row r="792" s="230" customFormat="1" ht="16.95" customHeight="1" spans="1:3">
      <c r="A792" s="227">
        <v>2110699</v>
      </c>
      <c r="B792" s="227" t="s">
        <v>1357</v>
      </c>
      <c r="C792" s="228">
        <v>0</v>
      </c>
    </row>
    <row r="793" s="230" customFormat="1" ht="16.95" customHeight="1" spans="1:3">
      <c r="A793" s="227">
        <v>21107</v>
      </c>
      <c r="B793" s="227" t="s">
        <v>1358</v>
      </c>
      <c r="C793" s="228">
        <v>0</v>
      </c>
    </row>
    <row r="794" s="230" customFormat="1" ht="16.95" customHeight="1" spans="1:3">
      <c r="A794" s="227">
        <v>2110704</v>
      </c>
      <c r="B794" s="264" t="s">
        <v>1359</v>
      </c>
      <c r="C794" s="228">
        <v>0</v>
      </c>
    </row>
    <row r="795" s="230" customFormat="1" ht="16.95" customHeight="1" spans="1:3">
      <c r="A795" s="227">
        <v>2110799</v>
      </c>
      <c r="B795" s="227" t="s">
        <v>1360</v>
      </c>
      <c r="C795" s="228">
        <v>0</v>
      </c>
    </row>
    <row r="796" s="230" customFormat="1" ht="16.95" customHeight="1" spans="1:3">
      <c r="A796" s="227">
        <v>21108</v>
      </c>
      <c r="B796" s="227" t="s">
        <v>1361</v>
      </c>
      <c r="C796" s="228">
        <v>0</v>
      </c>
    </row>
    <row r="797" s="230" customFormat="1" ht="16.95" customHeight="1" spans="1:3">
      <c r="A797" s="227">
        <v>2110804</v>
      </c>
      <c r="B797" s="264" t="s">
        <v>1362</v>
      </c>
      <c r="C797" s="228">
        <v>0</v>
      </c>
    </row>
    <row r="798" s="230" customFormat="1" ht="16.95" customHeight="1" spans="1:3">
      <c r="A798" s="227">
        <v>2110899</v>
      </c>
      <c r="B798" s="227" t="s">
        <v>1363</v>
      </c>
      <c r="C798" s="228">
        <v>0</v>
      </c>
    </row>
    <row r="799" s="230" customFormat="1" ht="16.95" customHeight="1" spans="1:3">
      <c r="A799" s="227">
        <v>21109</v>
      </c>
      <c r="B799" s="264" t="s">
        <v>1364</v>
      </c>
      <c r="C799" s="228">
        <v>0</v>
      </c>
    </row>
    <row r="800" s="230" customFormat="1" ht="16.95" customHeight="1" spans="1:3">
      <c r="A800" s="227">
        <v>2110901</v>
      </c>
      <c r="B800" s="227" t="s">
        <v>1365</v>
      </c>
      <c r="C800" s="228">
        <v>0</v>
      </c>
    </row>
    <row r="801" s="230" customFormat="1" ht="16.95" customHeight="1" spans="1:3">
      <c r="A801" s="227">
        <v>21110</v>
      </c>
      <c r="B801" s="264" t="s">
        <v>1366</v>
      </c>
      <c r="C801" s="228">
        <v>0</v>
      </c>
    </row>
    <row r="802" s="230" customFormat="1" ht="16.95" customHeight="1" spans="1:3">
      <c r="A802" s="227">
        <v>2111001</v>
      </c>
      <c r="B802" s="227" t="s">
        <v>1367</v>
      </c>
      <c r="C802" s="228">
        <v>0</v>
      </c>
    </row>
    <row r="803" s="230" customFormat="1" ht="16.95" customHeight="1" spans="1:3">
      <c r="A803" s="227">
        <v>21111</v>
      </c>
      <c r="B803" s="227" t="s">
        <v>1368</v>
      </c>
      <c r="C803" s="228">
        <v>0</v>
      </c>
    </row>
    <row r="804" s="230" customFormat="1" ht="16.95" customHeight="1" spans="1:3">
      <c r="A804" s="227">
        <v>2111101</v>
      </c>
      <c r="B804" s="227" t="s">
        <v>1369</v>
      </c>
      <c r="C804" s="228">
        <v>0</v>
      </c>
    </row>
    <row r="805" s="230" customFormat="1" ht="16.95" customHeight="1" spans="1:3">
      <c r="A805" s="227">
        <v>2111102</v>
      </c>
      <c r="B805" s="227" t="s">
        <v>1370</v>
      </c>
      <c r="C805" s="228">
        <v>0</v>
      </c>
    </row>
    <row r="806" s="230" customFormat="1" ht="16.95" customHeight="1" spans="1:3">
      <c r="A806" s="227">
        <v>2111103</v>
      </c>
      <c r="B806" s="227" t="s">
        <v>1371</v>
      </c>
      <c r="C806" s="228">
        <v>0</v>
      </c>
    </row>
    <row r="807" s="230" customFormat="1" ht="16.95" customHeight="1" spans="1:3">
      <c r="A807" s="227">
        <v>2111104</v>
      </c>
      <c r="B807" s="264" t="s">
        <v>1372</v>
      </c>
      <c r="C807" s="228">
        <v>0</v>
      </c>
    </row>
    <row r="808" s="230" customFormat="1" ht="16.95" customHeight="1" spans="1:3">
      <c r="A808" s="227">
        <v>2111199</v>
      </c>
      <c r="B808" s="227" t="s">
        <v>1373</v>
      </c>
      <c r="C808" s="228">
        <v>0</v>
      </c>
    </row>
    <row r="809" s="230" customFormat="1" ht="16.95" customHeight="1" spans="1:3">
      <c r="A809" s="227">
        <v>21112</v>
      </c>
      <c r="B809" s="264" t="s">
        <v>1374</v>
      </c>
      <c r="C809" s="228">
        <v>28</v>
      </c>
    </row>
    <row r="810" s="230" customFormat="1" ht="16.95" customHeight="1" spans="1:3">
      <c r="A810" s="227">
        <v>2111201</v>
      </c>
      <c r="B810" s="227" t="s">
        <v>1375</v>
      </c>
      <c r="C810" s="228">
        <v>28</v>
      </c>
    </row>
    <row r="811" s="230" customFormat="1" ht="16.95" customHeight="1" spans="1:3">
      <c r="A811" s="227">
        <v>21113</v>
      </c>
      <c r="B811" s="264" t="s">
        <v>1376</v>
      </c>
      <c r="C811" s="228">
        <v>0</v>
      </c>
    </row>
    <row r="812" s="230" customFormat="1" ht="16.95" customHeight="1" spans="1:3">
      <c r="A812" s="227">
        <v>2111301</v>
      </c>
      <c r="B812" s="227" t="s">
        <v>1377</v>
      </c>
      <c r="C812" s="228">
        <v>0</v>
      </c>
    </row>
    <row r="813" s="230" customFormat="1" ht="16.95" customHeight="1" spans="1:3">
      <c r="A813" s="227">
        <v>21114</v>
      </c>
      <c r="B813" s="227" t="s">
        <v>1378</v>
      </c>
      <c r="C813" s="228">
        <v>0</v>
      </c>
    </row>
    <row r="814" s="230" customFormat="1" ht="16.95" customHeight="1" spans="1:3">
      <c r="A814" s="227">
        <v>2111401</v>
      </c>
      <c r="B814" s="227" t="s">
        <v>775</v>
      </c>
      <c r="C814" s="228">
        <v>0</v>
      </c>
    </row>
    <row r="815" s="230" customFormat="1" ht="16.95" customHeight="1" spans="1:3">
      <c r="A815" s="227">
        <v>2111402</v>
      </c>
      <c r="B815" s="227" t="s">
        <v>776</v>
      </c>
      <c r="C815" s="228">
        <v>0</v>
      </c>
    </row>
    <row r="816" s="230" customFormat="1" ht="16.95" customHeight="1" spans="1:3">
      <c r="A816" s="227">
        <v>2111403</v>
      </c>
      <c r="B816" s="227" t="s">
        <v>777</v>
      </c>
      <c r="C816" s="228">
        <v>0</v>
      </c>
    </row>
    <row r="817" s="230" customFormat="1" ht="16.95" customHeight="1" spans="1:3">
      <c r="A817" s="227">
        <v>2111406</v>
      </c>
      <c r="B817" s="227" t="s">
        <v>1379</v>
      </c>
      <c r="C817" s="228">
        <v>0</v>
      </c>
    </row>
    <row r="818" s="230" customFormat="1" ht="16.95" customHeight="1" spans="1:3">
      <c r="A818" s="227">
        <v>2111407</v>
      </c>
      <c r="B818" s="227" t="s">
        <v>1380</v>
      </c>
      <c r="C818" s="228">
        <v>0</v>
      </c>
    </row>
    <row r="819" s="230" customFormat="1" ht="16.95" customHeight="1" spans="1:3">
      <c r="A819" s="227">
        <v>2111408</v>
      </c>
      <c r="B819" s="227" t="s">
        <v>1381</v>
      </c>
      <c r="C819" s="228">
        <v>0</v>
      </c>
    </row>
    <row r="820" s="230" customFormat="1" ht="16.95" customHeight="1" spans="1:3">
      <c r="A820" s="227">
        <v>2111411</v>
      </c>
      <c r="B820" s="227" t="s">
        <v>816</v>
      </c>
      <c r="C820" s="228">
        <v>0</v>
      </c>
    </row>
    <row r="821" s="230" customFormat="1" ht="16.95" customHeight="1" spans="1:3">
      <c r="A821" s="227">
        <v>2111413</v>
      </c>
      <c r="B821" s="227" t="s">
        <v>1382</v>
      </c>
      <c r="C821" s="228">
        <v>0</v>
      </c>
    </row>
    <row r="822" s="230" customFormat="1" ht="16.95" customHeight="1" spans="1:3">
      <c r="A822" s="227">
        <v>2111450</v>
      </c>
      <c r="B822" s="264" t="s">
        <v>784</v>
      </c>
      <c r="C822" s="228">
        <v>0</v>
      </c>
    </row>
    <row r="823" s="230" customFormat="1" ht="16.95" customHeight="1" spans="1:3">
      <c r="A823" s="227">
        <v>2111499</v>
      </c>
      <c r="B823" s="227" t="s">
        <v>1383</v>
      </c>
      <c r="C823" s="228">
        <v>0</v>
      </c>
    </row>
    <row r="824" s="230" customFormat="1" ht="16.95" customHeight="1" spans="1:3">
      <c r="A824" s="227">
        <v>21199</v>
      </c>
      <c r="B824" s="264" t="s">
        <v>1384</v>
      </c>
      <c r="C824" s="228">
        <v>0</v>
      </c>
    </row>
    <row r="825" s="230" customFormat="1" ht="16.95" customHeight="1" spans="1:3">
      <c r="A825" s="227">
        <v>2119999</v>
      </c>
      <c r="B825" s="264" t="s">
        <v>1385</v>
      </c>
      <c r="C825" s="228">
        <v>0</v>
      </c>
    </row>
    <row r="826" s="230" customFormat="1" ht="16.95" customHeight="1" spans="1:3">
      <c r="A826" s="227">
        <v>212</v>
      </c>
      <c r="B826" s="227" t="s">
        <v>1386</v>
      </c>
      <c r="C826" s="228">
        <v>15647</v>
      </c>
    </row>
    <row r="827" s="230" customFormat="1" ht="16.95" customHeight="1" spans="1:3">
      <c r="A827" s="227">
        <v>21201</v>
      </c>
      <c r="B827" s="227" t="s">
        <v>1387</v>
      </c>
      <c r="C827" s="228">
        <v>11016</v>
      </c>
    </row>
    <row r="828" s="230" customFormat="1" ht="16.95" customHeight="1" spans="1:3">
      <c r="A828" s="227">
        <v>2120101</v>
      </c>
      <c r="B828" s="227" t="s">
        <v>775</v>
      </c>
      <c r="C828" s="228">
        <v>8083</v>
      </c>
    </row>
    <row r="829" s="230" customFormat="1" ht="16.95" customHeight="1" spans="1:3">
      <c r="A829" s="227">
        <v>2120102</v>
      </c>
      <c r="B829" s="227" t="s">
        <v>776</v>
      </c>
      <c r="C829" s="228">
        <v>2617</v>
      </c>
    </row>
    <row r="830" s="230" customFormat="1" ht="16.95" customHeight="1" spans="1:3">
      <c r="A830" s="227">
        <v>2120103</v>
      </c>
      <c r="B830" s="227" t="s">
        <v>777</v>
      </c>
      <c r="C830" s="228">
        <v>0</v>
      </c>
    </row>
    <row r="831" s="230" customFormat="1" ht="16.95" customHeight="1" spans="1:3">
      <c r="A831" s="227">
        <v>2120104</v>
      </c>
      <c r="B831" s="227" t="s">
        <v>1388</v>
      </c>
      <c r="C831" s="228">
        <v>205</v>
      </c>
    </row>
    <row r="832" s="230" customFormat="1" ht="16.95" customHeight="1" spans="1:3">
      <c r="A832" s="227">
        <v>2120105</v>
      </c>
      <c r="B832" s="227" t="s">
        <v>1389</v>
      </c>
      <c r="C832" s="228">
        <v>0</v>
      </c>
    </row>
    <row r="833" s="230" customFormat="1" ht="16.95" customHeight="1" spans="1:3">
      <c r="A833" s="227">
        <v>2120106</v>
      </c>
      <c r="B833" s="227" t="s">
        <v>1390</v>
      </c>
      <c r="C833" s="228">
        <v>102</v>
      </c>
    </row>
    <row r="834" s="230" customFormat="1" ht="16.95" customHeight="1" spans="1:3">
      <c r="A834" s="227">
        <v>2120107</v>
      </c>
      <c r="B834" s="227" t="s">
        <v>1391</v>
      </c>
      <c r="C834" s="228">
        <v>5</v>
      </c>
    </row>
    <row r="835" s="230" customFormat="1" ht="16.95" customHeight="1" spans="1:3">
      <c r="A835" s="227">
        <v>2120109</v>
      </c>
      <c r="B835" s="227" t="s">
        <v>1392</v>
      </c>
      <c r="C835" s="228">
        <v>0</v>
      </c>
    </row>
    <row r="836" s="230" customFormat="1" ht="16.95" customHeight="1" spans="1:3">
      <c r="A836" s="227">
        <v>2120110</v>
      </c>
      <c r="B836" s="264" t="s">
        <v>1393</v>
      </c>
      <c r="C836" s="228">
        <v>4</v>
      </c>
    </row>
    <row r="837" s="230" customFormat="1" ht="16.95" customHeight="1" spans="1:3">
      <c r="A837" s="227">
        <v>2120199</v>
      </c>
      <c r="B837" s="227" t="s">
        <v>1394</v>
      </c>
      <c r="C837" s="228">
        <v>0</v>
      </c>
    </row>
    <row r="838" s="230" customFormat="1" ht="16.95" customHeight="1" spans="1:3">
      <c r="A838" s="227">
        <v>21202</v>
      </c>
      <c r="B838" s="264" t="s">
        <v>1395</v>
      </c>
      <c r="C838" s="228">
        <v>1508</v>
      </c>
    </row>
    <row r="839" s="230" customFormat="1" ht="16.95" customHeight="1" spans="1:3">
      <c r="A839" s="227">
        <v>2120201</v>
      </c>
      <c r="B839" s="227" t="s">
        <v>1396</v>
      </c>
      <c r="C839" s="228">
        <v>1508</v>
      </c>
    </row>
    <row r="840" s="230" customFormat="1" ht="16.95" customHeight="1" spans="1:3">
      <c r="A840" s="227">
        <v>21203</v>
      </c>
      <c r="B840" s="227" t="s">
        <v>1397</v>
      </c>
      <c r="C840" s="228">
        <v>2792</v>
      </c>
    </row>
    <row r="841" s="230" customFormat="1" ht="16.95" customHeight="1" spans="1:3">
      <c r="A841" s="227">
        <v>2120303</v>
      </c>
      <c r="B841" s="264" t="s">
        <v>1398</v>
      </c>
      <c r="C841" s="228">
        <v>2000</v>
      </c>
    </row>
    <row r="842" s="230" customFormat="1" ht="16.95" customHeight="1" spans="1:3">
      <c r="A842" s="227">
        <v>2120399</v>
      </c>
      <c r="B842" s="227" t="s">
        <v>1399</v>
      </c>
      <c r="C842" s="228">
        <v>792</v>
      </c>
    </row>
    <row r="843" s="230" customFormat="1" ht="16.95" customHeight="1" spans="1:3">
      <c r="A843" s="227">
        <v>21205</v>
      </c>
      <c r="B843" s="264" t="s">
        <v>1400</v>
      </c>
      <c r="C843" s="228">
        <v>331</v>
      </c>
    </row>
    <row r="844" s="230" customFormat="1" ht="16.95" customHeight="1" spans="1:3">
      <c r="A844" s="227">
        <v>2120501</v>
      </c>
      <c r="B844" s="227" t="s">
        <v>1401</v>
      </c>
      <c r="C844" s="228">
        <v>331</v>
      </c>
    </row>
    <row r="845" s="230" customFormat="1" ht="16.95" customHeight="1" spans="1:3">
      <c r="A845" s="227">
        <v>21206</v>
      </c>
      <c r="B845" s="264" t="s">
        <v>1402</v>
      </c>
      <c r="C845" s="228">
        <v>0</v>
      </c>
    </row>
    <row r="846" s="230" customFormat="1" ht="16.95" customHeight="1" spans="1:3">
      <c r="A846" s="227">
        <v>2120601</v>
      </c>
      <c r="B846" s="227" t="s">
        <v>1403</v>
      </c>
      <c r="C846" s="228">
        <v>0</v>
      </c>
    </row>
    <row r="847" s="230" customFormat="1" ht="16.95" customHeight="1" spans="1:3">
      <c r="A847" s="227">
        <v>21299</v>
      </c>
      <c r="B847" s="264" t="s">
        <v>1404</v>
      </c>
      <c r="C847" s="228">
        <v>0</v>
      </c>
    </row>
    <row r="848" s="230" customFormat="1" ht="16.95" customHeight="1" spans="1:3">
      <c r="A848" s="227">
        <v>2129999</v>
      </c>
      <c r="B848" s="264" t="s">
        <v>1405</v>
      </c>
      <c r="C848" s="228">
        <v>0</v>
      </c>
    </row>
    <row r="849" s="230" customFormat="1" ht="16.95" customHeight="1" spans="1:3">
      <c r="A849" s="227">
        <v>213</v>
      </c>
      <c r="B849" s="227" t="s">
        <v>1406</v>
      </c>
      <c r="C849" s="228">
        <v>1844</v>
      </c>
    </row>
    <row r="850" s="230" customFormat="1" ht="16.95" customHeight="1" spans="1:3">
      <c r="A850" s="227">
        <v>21301</v>
      </c>
      <c r="B850" s="227" t="s">
        <v>1407</v>
      </c>
      <c r="C850" s="228">
        <v>800</v>
      </c>
    </row>
    <row r="851" s="230" customFormat="1" ht="16.95" customHeight="1" spans="1:3">
      <c r="A851" s="227">
        <v>2130101</v>
      </c>
      <c r="B851" s="227" t="s">
        <v>775</v>
      </c>
      <c r="C851" s="228">
        <v>234</v>
      </c>
    </row>
    <row r="852" s="230" customFormat="1" ht="16.95" customHeight="1" spans="1:3">
      <c r="A852" s="227">
        <v>2130102</v>
      </c>
      <c r="B852" s="227" t="s">
        <v>776</v>
      </c>
      <c r="C852" s="228">
        <v>501</v>
      </c>
    </row>
    <row r="853" s="230" customFormat="1" ht="16.95" customHeight="1" spans="1:3">
      <c r="A853" s="227">
        <v>2130103</v>
      </c>
      <c r="B853" s="227" t="s">
        <v>777</v>
      </c>
      <c r="C853" s="228">
        <v>0</v>
      </c>
    </row>
    <row r="854" s="230" customFormat="1" ht="16.95" customHeight="1" spans="1:3">
      <c r="A854" s="227">
        <v>2130104</v>
      </c>
      <c r="B854" s="227" t="s">
        <v>784</v>
      </c>
      <c r="C854" s="228">
        <v>0</v>
      </c>
    </row>
    <row r="855" s="230" customFormat="1" ht="16.95" customHeight="1" spans="1:3">
      <c r="A855" s="227">
        <v>2130105</v>
      </c>
      <c r="B855" s="227" t="s">
        <v>1408</v>
      </c>
      <c r="C855" s="228">
        <v>0</v>
      </c>
    </row>
    <row r="856" s="230" customFormat="1" ht="16.95" customHeight="1" spans="1:3">
      <c r="A856" s="227">
        <v>2130106</v>
      </c>
      <c r="B856" s="227" t="s">
        <v>1409</v>
      </c>
      <c r="C856" s="228">
        <v>0</v>
      </c>
    </row>
    <row r="857" s="230" customFormat="1" ht="16.95" customHeight="1" spans="1:3">
      <c r="A857" s="227">
        <v>2130108</v>
      </c>
      <c r="B857" s="227" t="s">
        <v>1410</v>
      </c>
      <c r="C857" s="228">
        <v>0</v>
      </c>
    </row>
    <row r="858" s="230" customFormat="1" ht="16.95" customHeight="1" spans="1:3">
      <c r="A858" s="227">
        <v>2130109</v>
      </c>
      <c r="B858" s="227" t="s">
        <v>1411</v>
      </c>
      <c r="C858" s="228">
        <v>2</v>
      </c>
    </row>
    <row r="859" s="230" customFormat="1" ht="16.95" customHeight="1" spans="1:3">
      <c r="A859" s="227">
        <v>2130110</v>
      </c>
      <c r="B859" s="227" t="s">
        <v>1412</v>
      </c>
      <c r="C859" s="228">
        <v>0</v>
      </c>
    </row>
    <row r="860" s="230" customFormat="1" ht="16.95" customHeight="1" spans="1:3">
      <c r="A860" s="227">
        <v>2130111</v>
      </c>
      <c r="B860" s="227" t="s">
        <v>1413</v>
      </c>
      <c r="C860" s="228">
        <v>0</v>
      </c>
    </row>
    <row r="861" s="230" customFormat="1" ht="16.95" customHeight="1" spans="1:3">
      <c r="A861" s="227">
        <v>2130112</v>
      </c>
      <c r="B861" s="227" t="s">
        <v>1414</v>
      </c>
      <c r="C861" s="228">
        <v>0</v>
      </c>
    </row>
    <row r="862" s="230" customFormat="1" ht="16.95" customHeight="1" spans="1:3">
      <c r="A862" s="227">
        <v>2130114</v>
      </c>
      <c r="B862" s="227" t="s">
        <v>1415</v>
      </c>
      <c r="C862" s="228">
        <v>0</v>
      </c>
    </row>
    <row r="863" s="230" customFormat="1" ht="16.95" customHeight="1" spans="1:3">
      <c r="A863" s="227">
        <v>2130119</v>
      </c>
      <c r="B863" s="227" t="s">
        <v>1416</v>
      </c>
      <c r="C863" s="228">
        <v>0</v>
      </c>
    </row>
    <row r="864" s="230" customFormat="1" ht="16.95" customHeight="1" spans="1:3">
      <c r="A864" s="227">
        <v>2130120</v>
      </c>
      <c r="B864" s="227" t="s">
        <v>1417</v>
      </c>
      <c r="C864" s="228">
        <v>0</v>
      </c>
    </row>
    <row r="865" s="230" customFormat="1" ht="16.95" customHeight="1" spans="1:3">
      <c r="A865" s="227">
        <v>2130121</v>
      </c>
      <c r="B865" s="227" t="s">
        <v>1418</v>
      </c>
      <c r="C865" s="228">
        <v>0</v>
      </c>
    </row>
    <row r="866" s="230" customFormat="1" ht="16.95" customHeight="1" spans="1:3">
      <c r="A866" s="227">
        <v>2130122</v>
      </c>
      <c r="B866" s="227" t="s">
        <v>1419</v>
      </c>
      <c r="C866" s="228">
        <v>32</v>
      </c>
    </row>
    <row r="867" s="230" customFormat="1" ht="16.95" customHeight="1" spans="1:3">
      <c r="A867" s="227">
        <v>2130124</v>
      </c>
      <c r="B867" s="227" t="s">
        <v>1420</v>
      </c>
      <c r="C867" s="228">
        <v>0</v>
      </c>
    </row>
    <row r="868" s="230" customFormat="1" ht="16.95" customHeight="1" spans="1:3">
      <c r="A868" s="227">
        <v>2130125</v>
      </c>
      <c r="B868" s="227" t="s">
        <v>1421</v>
      </c>
      <c r="C868" s="228">
        <v>0</v>
      </c>
    </row>
    <row r="869" s="230" customFormat="1" ht="16.95" customHeight="1" spans="1:3">
      <c r="A869" s="227">
        <v>2130126</v>
      </c>
      <c r="B869" s="227" t="s">
        <v>1422</v>
      </c>
      <c r="C869" s="228">
        <v>8</v>
      </c>
    </row>
    <row r="870" s="230" customFormat="1" ht="16.95" customHeight="1" spans="1:3">
      <c r="A870" s="227">
        <v>2130135</v>
      </c>
      <c r="B870" s="227" t="s">
        <v>1423</v>
      </c>
      <c r="C870" s="228">
        <v>22</v>
      </c>
    </row>
    <row r="871" s="230" customFormat="1" ht="16.95" customHeight="1" spans="1:3">
      <c r="A871" s="227">
        <v>2130142</v>
      </c>
      <c r="B871" s="227" t="s">
        <v>1424</v>
      </c>
      <c r="C871" s="228">
        <v>0</v>
      </c>
    </row>
    <row r="872" s="230" customFormat="1" ht="16.95" customHeight="1" spans="1:3">
      <c r="A872" s="227">
        <v>2130148</v>
      </c>
      <c r="B872" s="227" t="s">
        <v>1425</v>
      </c>
      <c r="C872" s="228">
        <v>0</v>
      </c>
    </row>
    <row r="873" s="230" customFormat="1" ht="16.95" customHeight="1" spans="1:3">
      <c r="A873" s="227">
        <v>2130152</v>
      </c>
      <c r="B873" s="227" t="s">
        <v>1426</v>
      </c>
      <c r="C873" s="228">
        <v>1</v>
      </c>
    </row>
    <row r="874" s="230" customFormat="1" ht="16.95" customHeight="1" spans="1:3">
      <c r="A874" s="227">
        <v>2130153</v>
      </c>
      <c r="B874" s="264" t="s">
        <v>1427</v>
      </c>
      <c r="C874" s="228">
        <v>0</v>
      </c>
    </row>
    <row r="875" s="230" customFormat="1" ht="16.95" customHeight="1" spans="1:3">
      <c r="A875" s="227">
        <v>2130199</v>
      </c>
      <c r="B875" s="227" t="s">
        <v>1428</v>
      </c>
      <c r="C875" s="228">
        <v>0</v>
      </c>
    </row>
    <row r="876" s="230" customFormat="1" ht="16.95" customHeight="1" spans="1:3">
      <c r="A876" s="227">
        <v>21302</v>
      </c>
      <c r="B876" s="227" t="s">
        <v>1429</v>
      </c>
      <c r="C876" s="228">
        <v>134</v>
      </c>
    </row>
    <row r="877" s="230" customFormat="1" ht="16.95" customHeight="1" spans="1:3">
      <c r="A877" s="227">
        <v>2130201</v>
      </c>
      <c r="B877" s="227" t="s">
        <v>775</v>
      </c>
      <c r="C877" s="228">
        <v>0</v>
      </c>
    </row>
    <row r="878" s="230" customFormat="1" ht="16.95" customHeight="1" spans="1:3">
      <c r="A878" s="227">
        <v>2130202</v>
      </c>
      <c r="B878" s="227" t="s">
        <v>776</v>
      </c>
      <c r="C878" s="228">
        <v>2</v>
      </c>
    </row>
    <row r="879" s="230" customFormat="1" ht="16.95" customHeight="1" spans="1:3">
      <c r="A879" s="227">
        <v>2130203</v>
      </c>
      <c r="B879" s="227" t="s">
        <v>777</v>
      </c>
      <c r="C879" s="228">
        <v>0</v>
      </c>
    </row>
    <row r="880" s="230" customFormat="1" ht="16.95" customHeight="1" spans="1:3">
      <c r="A880" s="227">
        <v>2130204</v>
      </c>
      <c r="B880" s="227" t="s">
        <v>1430</v>
      </c>
      <c r="C880" s="228">
        <v>0</v>
      </c>
    </row>
    <row r="881" s="230" customFormat="1" ht="16.95" customHeight="1" spans="1:3">
      <c r="A881" s="227">
        <v>2130205</v>
      </c>
      <c r="B881" s="227" t="s">
        <v>1431</v>
      </c>
      <c r="C881" s="228">
        <v>8</v>
      </c>
    </row>
    <row r="882" s="230" customFormat="1" ht="16.95" customHeight="1" spans="1:3">
      <c r="A882" s="227">
        <v>2130206</v>
      </c>
      <c r="B882" s="227" t="s">
        <v>1432</v>
      </c>
      <c r="C882" s="228">
        <v>0</v>
      </c>
    </row>
    <row r="883" s="230" customFormat="1" ht="16.95" customHeight="1" spans="1:3">
      <c r="A883" s="227">
        <v>2130207</v>
      </c>
      <c r="B883" s="227" t="s">
        <v>1433</v>
      </c>
      <c r="C883" s="228">
        <v>52</v>
      </c>
    </row>
    <row r="884" s="230" customFormat="1" ht="16.95" customHeight="1" spans="1:3">
      <c r="A884" s="227">
        <v>2130209</v>
      </c>
      <c r="B884" s="227" t="s">
        <v>1434</v>
      </c>
      <c r="C884" s="228">
        <v>72</v>
      </c>
    </row>
    <row r="885" s="230" customFormat="1" ht="16.95" customHeight="1" spans="1:3">
      <c r="A885" s="227">
        <v>2130211</v>
      </c>
      <c r="B885" s="227" t="s">
        <v>1435</v>
      </c>
      <c r="C885" s="228">
        <v>0</v>
      </c>
    </row>
    <row r="886" s="230" customFormat="1" ht="16.95" customHeight="1" spans="1:3">
      <c r="A886" s="227">
        <v>2130212</v>
      </c>
      <c r="B886" s="227" t="s">
        <v>1436</v>
      </c>
      <c r="C886" s="228">
        <v>0</v>
      </c>
    </row>
    <row r="887" s="230" customFormat="1" ht="16.95" customHeight="1" spans="1:3">
      <c r="A887" s="227">
        <v>2130213</v>
      </c>
      <c r="B887" s="227" t="s">
        <v>1437</v>
      </c>
      <c r="C887" s="228">
        <v>0</v>
      </c>
    </row>
    <row r="888" s="230" customFormat="1" ht="16.95" customHeight="1" spans="1:3">
      <c r="A888" s="227">
        <v>2130217</v>
      </c>
      <c r="B888" s="227" t="s">
        <v>1438</v>
      </c>
      <c r="C888" s="228">
        <v>0</v>
      </c>
    </row>
    <row r="889" s="230" customFormat="1" ht="16.95" customHeight="1" spans="1:3">
      <c r="A889" s="227">
        <v>2130220</v>
      </c>
      <c r="B889" s="227" t="s">
        <v>1439</v>
      </c>
      <c r="C889" s="228">
        <v>0</v>
      </c>
    </row>
    <row r="890" s="230" customFormat="1" ht="16.95" customHeight="1" spans="1:3">
      <c r="A890" s="227">
        <v>2130221</v>
      </c>
      <c r="B890" s="227" t="s">
        <v>1440</v>
      </c>
      <c r="C890" s="228">
        <v>0</v>
      </c>
    </row>
    <row r="891" s="230" customFormat="1" ht="16.95" customHeight="1" spans="1:3">
      <c r="A891" s="227">
        <v>2130223</v>
      </c>
      <c r="B891" s="227" t="s">
        <v>1441</v>
      </c>
      <c r="C891" s="228">
        <v>0</v>
      </c>
    </row>
    <row r="892" s="230" customFormat="1" ht="16.95" customHeight="1" spans="1:3">
      <c r="A892" s="227">
        <v>2130226</v>
      </c>
      <c r="B892" s="227" t="s">
        <v>1442</v>
      </c>
      <c r="C892" s="228">
        <v>0</v>
      </c>
    </row>
    <row r="893" s="230" customFormat="1" ht="16.95" customHeight="1" spans="1:3">
      <c r="A893" s="227">
        <v>2130227</v>
      </c>
      <c r="B893" s="227" t="s">
        <v>1443</v>
      </c>
      <c r="C893" s="228">
        <v>0</v>
      </c>
    </row>
    <row r="894" s="230" customFormat="1" ht="16.95" customHeight="1" spans="1:3">
      <c r="A894" s="227">
        <v>2130234</v>
      </c>
      <c r="B894" s="227" t="s">
        <v>1444</v>
      </c>
      <c r="C894" s="228">
        <v>0</v>
      </c>
    </row>
    <row r="895" s="230" customFormat="1" ht="16.95" customHeight="1" spans="1:3">
      <c r="A895" s="227">
        <v>2130236</v>
      </c>
      <c r="B895" s="227" t="s">
        <v>1445</v>
      </c>
      <c r="C895" s="228">
        <v>0</v>
      </c>
    </row>
    <row r="896" s="230" customFormat="1" ht="16.95" customHeight="1" spans="1:3">
      <c r="A896" s="227">
        <v>2130237</v>
      </c>
      <c r="B896" s="264" t="s">
        <v>1414</v>
      </c>
      <c r="C896" s="228">
        <v>0</v>
      </c>
    </row>
    <row r="897" s="230" customFormat="1" ht="16.95" customHeight="1" spans="1:3">
      <c r="A897" s="227">
        <v>2130299</v>
      </c>
      <c r="B897" s="227" t="s">
        <v>1446</v>
      </c>
      <c r="C897" s="228">
        <v>0</v>
      </c>
    </row>
    <row r="898" s="230" customFormat="1" ht="16.95" customHeight="1" spans="1:3">
      <c r="A898" s="227">
        <v>21303</v>
      </c>
      <c r="B898" s="227" t="s">
        <v>1447</v>
      </c>
      <c r="C898" s="228">
        <v>762</v>
      </c>
    </row>
    <row r="899" s="230" customFormat="1" ht="16.95" customHeight="1" spans="1:3">
      <c r="A899" s="227">
        <v>2130301</v>
      </c>
      <c r="B899" s="227" t="s">
        <v>775</v>
      </c>
      <c r="C899" s="228">
        <v>11</v>
      </c>
    </row>
    <row r="900" s="230" customFormat="1" ht="16.95" customHeight="1" spans="1:3">
      <c r="A900" s="227">
        <v>2130302</v>
      </c>
      <c r="B900" s="227" t="s">
        <v>776</v>
      </c>
      <c r="C900" s="228">
        <v>10</v>
      </c>
    </row>
    <row r="901" s="230" customFormat="1" ht="16.95" customHeight="1" spans="1:3">
      <c r="A901" s="227">
        <v>2130303</v>
      </c>
      <c r="B901" s="227" t="s">
        <v>777</v>
      </c>
      <c r="C901" s="228">
        <v>0</v>
      </c>
    </row>
    <row r="902" s="230" customFormat="1" ht="16.95" customHeight="1" spans="1:3">
      <c r="A902" s="227">
        <v>2130304</v>
      </c>
      <c r="B902" s="227" t="s">
        <v>1448</v>
      </c>
      <c r="C902" s="228">
        <v>0</v>
      </c>
    </row>
    <row r="903" s="230" customFormat="1" ht="16.95" customHeight="1" spans="1:3">
      <c r="A903" s="227">
        <v>2130305</v>
      </c>
      <c r="B903" s="227" t="s">
        <v>1449</v>
      </c>
      <c r="C903" s="228">
        <v>724</v>
      </c>
    </row>
    <row r="904" s="230" customFormat="1" ht="16.95" customHeight="1" spans="1:3">
      <c r="A904" s="227">
        <v>2130306</v>
      </c>
      <c r="B904" s="227" t="s">
        <v>1450</v>
      </c>
      <c r="C904" s="228">
        <v>2</v>
      </c>
    </row>
    <row r="905" s="230" customFormat="1" ht="16.95" customHeight="1" spans="1:3">
      <c r="A905" s="227">
        <v>2130307</v>
      </c>
      <c r="B905" s="227" t="s">
        <v>1451</v>
      </c>
      <c r="C905" s="228">
        <v>10</v>
      </c>
    </row>
    <row r="906" s="230" customFormat="1" ht="16.95" customHeight="1" spans="1:3">
      <c r="A906" s="227">
        <v>2130308</v>
      </c>
      <c r="B906" s="227" t="s">
        <v>1452</v>
      </c>
      <c r="C906" s="228">
        <v>0</v>
      </c>
    </row>
    <row r="907" s="230" customFormat="1" ht="16.95" customHeight="1" spans="1:3">
      <c r="A907" s="227">
        <v>2130309</v>
      </c>
      <c r="B907" s="227" t="s">
        <v>1453</v>
      </c>
      <c r="C907" s="228">
        <v>0</v>
      </c>
    </row>
    <row r="908" s="230" customFormat="1" ht="16.95" customHeight="1" spans="1:3">
      <c r="A908" s="227">
        <v>2130310</v>
      </c>
      <c r="B908" s="227" t="s">
        <v>1454</v>
      </c>
      <c r="C908" s="228">
        <v>0</v>
      </c>
    </row>
    <row r="909" s="230" customFormat="1" ht="16.95" customHeight="1" spans="1:3">
      <c r="A909" s="227">
        <v>2130311</v>
      </c>
      <c r="B909" s="227" t="s">
        <v>1455</v>
      </c>
      <c r="C909" s="228">
        <v>0</v>
      </c>
    </row>
    <row r="910" s="230" customFormat="1" ht="16.95" customHeight="1" spans="1:3">
      <c r="A910" s="227">
        <v>2130312</v>
      </c>
      <c r="B910" s="227" t="s">
        <v>1456</v>
      </c>
      <c r="C910" s="228">
        <v>0</v>
      </c>
    </row>
    <row r="911" s="230" customFormat="1" ht="16.95" customHeight="1" spans="1:3">
      <c r="A911" s="227">
        <v>2130313</v>
      </c>
      <c r="B911" s="227" t="s">
        <v>1457</v>
      </c>
      <c r="C911" s="228">
        <v>0</v>
      </c>
    </row>
    <row r="912" s="230" customFormat="1" ht="16.95" customHeight="1" spans="1:3">
      <c r="A912" s="227">
        <v>2130314</v>
      </c>
      <c r="B912" s="227" t="s">
        <v>1458</v>
      </c>
      <c r="C912" s="228">
        <v>5</v>
      </c>
    </row>
    <row r="913" s="230" customFormat="1" ht="16.95" customHeight="1" spans="1:3">
      <c r="A913" s="227">
        <v>2130315</v>
      </c>
      <c r="B913" s="227" t="s">
        <v>1459</v>
      </c>
      <c r="C913" s="228">
        <v>0</v>
      </c>
    </row>
    <row r="914" s="230" customFormat="1" ht="16.95" customHeight="1" spans="1:3">
      <c r="A914" s="227">
        <v>2130316</v>
      </c>
      <c r="B914" s="227" t="s">
        <v>1460</v>
      </c>
      <c r="C914" s="228">
        <v>0</v>
      </c>
    </row>
    <row r="915" s="230" customFormat="1" ht="16.95" customHeight="1" spans="1:3">
      <c r="A915" s="227">
        <v>2130317</v>
      </c>
      <c r="B915" s="227" t="s">
        <v>1461</v>
      </c>
      <c r="C915" s="228">
        <v>0</v>
      </c>
    </row>
    <row r="916" s="230" customFormat="1" ht="16.95" customHeight="1" spans="1:3">
      <c r="A916" s="227">
        <v>2130318</v>
      </c>
      <c r="B916" s="227" t="s">
        <v>1462</v>
      </c>
      <c r="C916" s="228">
        <v>0</v>
      </c>
    </row>
    <row r="917" s="230" customFormat="1" ht="16.95" customHeight="1" spans="1:3">
      <c r="A917" s="227">
        <v>2130319</v>
      </c>
      <c r="B917" s="227" t="s">
        <v>1463</v>
      </c>
      <c r="C917" s="228">
        <v>0</v>
      </c>
    </row>
    <row r="918" s="230" customFormat="1" ht="16.95" customHeight="1" spans="1:3">
      <c r="A918" s="227">
        <v>2130321</v>
      </c>
      <c r="B918" s="227" t="s">
        <v>1464</v>
      </c>
      <c r="C918" s="228">
        <v>0</v>
      </c>
    </row>
    <row r="919" s="230" customFormat="1" ht="16.95" customHeight="1" spans="1:3">
      <c r="A919" s="227">
        <v>2130322</v>
      </c>
      <c r="B919" s="227" t="s">
        <v>1465</v>
      </c>
      <c r="C919" s="228">
        <v>0</v>
      </c>
    </row>
    <row r="920" s="230" customFormat="1" ht="16.95" customHeight="1" spans="1:3">
      <c r="A920" s="227">
        <v>2130333</v>
      </c>
      <c r="B920" s="227" t="s">
        <v>1441</v>
      </c>
      <c r="C920" s="228">
        <v>0</v>
      </c>
    </row>
    <row r="921" s="230" customFormat="1" ht="16.95" customHeight="1" spans="1:3">
      <c r="A921" s="227">
        <v>2130334</v>
      </c>
      <c r="B921" s="227" t="s">
        <v>1466</v>
      </c>
      <c r="C921" s="228">
        <v>0</v>
      </c>
    </row>
    <row r="922" s="230" customFormat="1" ht="16.95" customHeight="1" spans="1:3">
      <c r="A922" s="227">
        <v>2130335</v>
      </c>
      <c r="B922" s="227" t="s">
        <v>1467</v>
      </c>
      <c r="C922" s="228">
        <v>0</v>
      </c>
    </row>
    <row r="923" s="230" customFormat="1" ht="16.95" customHeight="1" spans="1:3">
      <c r="A923" s="227">
        <v>2130336</v>
      </c>
      <c r="B923" s="227" t="s">
        <v>1468</v>
      </c>
      <c r="C923" s="228">
        <v>0</v>
      </c>
    </row>
    <row r="924" s="230" customFormat="1" ht="16.95" customHeight="1" spans="1:3">
      <c r="A924" s="227">
        <v>2130337</v>
      </c>
      <c r="B924" s="264" t="s">
        <v>1469</v>
      </c>
      <c r="C924" s="228">
        <v>0</v>
      </c>
    </row>
    <row r="925" s="230" customFormat="1" ht="16.95" customHeight="1" spans="1:3">
      <c r="A925" s="227">
        <v>2130399</v>
      </c>
      <c r="B925" s="227" t="s">
        <v>1470</v>
      </c>
      <c r="C925" s="228">
        <v>0</v>
      </c>
    </row>
    <row r="926" s="230" customFormat="1" ht="16.95" customHeight="1" spans="1:3">
      <c r="A926" s="227">
        <v>21305</v>
      </c>
      <c r="B926" s="227" t="s">
        <v>1471</v>
      </c>
      <c r="C926" s="228">
        <v>0</v>
      </c>
    </row>
    <row r="927" s="230" customFormat="1" ht="16.95" customHeight="1" spans="1:3">
      <c r="A927" s="227">
        <v>2130501</v>
      </c>
      <c r="B927" s="227" t="s">
        <v>775</v>
      </c>
      <c r="C927" s="228">
        <v>0</v>
      </c>
    </row>
    <row r="928" s="230" customFormat="1" ht="16.95" customHeight="1" spans="1:3">
      <c r="A928" s="227">
        <v>2130502</v>
      </c>
      <c r="B928" s="227" t="s">
        <v>776</v>
      </c>
      <c r="C928" s="228">
        <v>0</v>
      </c>
    </row>
    <row r="929" s="230" customFormat="1" ht="16.95" customHeight="1" spans="1:3">
      <c r="A929" s="227">
        <v>2130503</v>
      </c>
      <c r="B929" s="227" t="s">
        <v>777</v>
      </c>
      <c r="C929" s="228">
        <v>0</v>
      </c>
    </row>
    <row r="930" s="230" customFormat="1" ht="16.95" customHeight="1" spans="1:3">
      <c r="A930" s="227">
        <v>2130504</v>
      </c>
      <c r="B930" s="227" t="s">
        <v>1472</v>
      </c>
      <c r="C930" s="228">
        <v>0</v>
      </c>
    </row>
    <row r="931" s="230" customFormat="1" ht="16.95" customHeight="1" spans="1:3">
      <c r="A931" s="227">
        <v>2130505</v>
      </c>
      <c r="B931" s="227" t="s">
        <v>1473</v>
      </c>
      <c r="C931" s="228">
        <v>0</v>
      </c>
    </row>
    <row r="932" s="230" customFormat="1" ht="16.95" customHeight="1" spans="1:3">
      <c r="A932" s="227">
        <v>2130506</v>
      </c>
      <c r="B932" s="227" t="s">
        <v>1474</v>
      </c>
      <c r="C932" s="228">
        <v>0</v>
      </c>
    </row>
    <row r="933" s="230" customFormat="1" ht="16.95" customHeight="1" spans="1:3">
      <c r="A933" s="227">
        <v>2130507</v>
      </c>
      <c r="B933" s="227" t="s">
        <v>1475</v>
      </c>
      <c r="C933" s="228">
        <v>0</v>
      </c>
    </row>
    <row r="934" s="230" customFormat="1" ht="16.95" customHeight="1" spans="1:3">
      <c r="A934" s="227">
        <v>2130508</v>
      </c>
      <c r="B934" s="227" t="s">
        <v>1476</v>
      </c>
      <c r="C934" s="228">
        <v>0</v>
      </c>
    </row>
    <row r="935" s="230" customFormat="1" ht="16.95" customHeight="1" spans="1:3">
      <c r="A935" s="227">
        <v>2130550</v>
      </c>
      <c r="B935" s="264" t="s">
        <v>784</v>
      </c>
      <c r="C935" s="228">
        <v>0</v>
      </c>
    </row>
    <row r="936" s="230" customFormat="1" ht="16.95" customHeight="1" spans="1:3">
      <c r="A936" s="227">
        <v>2130599</v>
      </c>
      <c r="B936" s="227" t="s">
        <v>1477</v>
      </c>
      <c r="C936" s="228">
        <v>0</v>
      </c>
    </row>
    <row r="937" s="230" customFormat="1" ht="16.95" customHeight="1" spans="1:3">
      <c r="A937" s="227">
        <v>21307</v>
      </c>
      <c r="B937" s="227" t="s">
        <v>1478</v>
      </c>
      <c r="C937" s="228">
        <v>102</v>
      </c>
    </row>
    <row r="938" s="230" customFormat="1" ht="16.95" customHeight="1" spans="1:3">
      <c r="A938" s="227">
        <v>2130701</v>
      </c>
      <c r="B938" s="227" t="s">
        <v>1479</v>
      </c>
      <c r="C938" s="228">
        <v>96</v>
      </c>
    </row>
    <row r="939" s="230" customFormat="1" ht="16.95" customHeight="1" spans="1:3">
      <c r="A939" s="227">
        <v>2130704</v>
      </c>
      <c r="B939" s="227" t="s">
        <v>1480</v>
      </c>
      <c r="C939" s="228">
        <v>0</v>
      </c>
    </row>
    <row r="940" s="230" customFormat="1" ht="16.95" customHeight="1" spans="1:3">
      <c r="A940" s="227">
        <v>2130705</v>
      </c>
      <c r="B940" s="227" t="s">
        <v>1481</v>
      </c>
      <c r="C940" s="228">
        <v>6</v>
      </c>
    </row>
    <row r="941" s="230" customFormat="1" ht="16.95" customHeight="1" spans="1:3">
      <c r="A941" s="227">
        <v>2130706</v>
      </c>
      <c r="B941" s="227" t="s">
        <v>1482</v>
      </c>
      <c r="C941" s="228">
        <v>0</v>
      </c>
    </row>
    <row r="942" s="230" customFormat="1" ht="16.95" customHeight="1" spans="1:3">
      <c r="A942" s="227">
        <v>2130707</v>
      </c>
      <c r="B942" s="264" t="s">
        <v>1483</v>
      </c>
      <c r="C942" s="228">
        <v>0</v>
      </c>
    </row>
    <row r="943" s="230" customFormat="1" ht="16.95" customHeight="1" spans="1:3">
      <c r="A943" s="227">
        <v>2130799</v>
      </c>
      <c r="B943" s="227" t="s">
        <v>1484</v>
      </c>
      <c r="C943" s="228">
        <v>0</v>
      </c>
    </row>
    <row r="944" s="230" customFormat="1" ht="16.95" customHeight="1" spans="1:3">
      <c r="A944" s="227">
        <v>21308</v>
      </c>
      <c r="B944" s="227" t="s">
        <v>1485</v>
      </c>
      <c r="C944" s="228">
        <v>26</v>
      </c>
    </row>
    <row r="945" s="230" customFormat="1" ht="16.95" customHeight="1" spans="1:3">
      <c r="A945" s="227">
        <v>2130801</v>
      </c>
      <c r="B945" s="227" t="s">
        <v>1486</v>
      </c>
      <c r="C945" s="228">
        <v>0</v>
      </c>
    </row>
    <row r="946" s="230" customFormat="1" ht="16.95" customHeight="1" spans="1:3">
      <c r="A946" s="227">
        <v>2130803</v>
      </c>
      <c r="B946" s="227" t="s">
        <v>1487</v>
      </c>
      <c r="C946" s="228">
        <v>0</v>
      </c>
    </row>
    <row r="947" s="230" customFormat="1" ht="16.95" customHeight="1" spans="1:3">
      <c r="A947" s="227">
        <v>2130804</v>
      </c>
      <c r="B947" s="227" t="s">
        <v>1488</v>
      </c>
      <c r="C947" s="228">
        <v>0</v>
      </c>
    </row>
    <row r="948" s="230" customFormat="1" ht="16.95" customHeight="1" spans="1:3">
      <c r="A948" s="227">
        <v>2130805</v>
      </c>
      <c r="B948" s="264" t="s">
        <v>1489</v>
      </c>
      <c r="C948" s="228">
        <v>0</v>
      </c>
    </row>
    <row r="949" s="230" customFormat="1" ht="16.95" customHeight="1" spans="1:3">
      <c r="A949" s="227">
        <v>2130899</v>
      </c>
      <c r="B949" s="227" t="s">
        <v>1490</v>
      </c>
      <c r="C949" s="228">
        <v>26</v>
      </c>
    </row>
    <row r="950" s="230" customFormat="1" ht="16.95" customHeight="1" spans="1:3">
      <c r="A950" s="227">
        <v>21309</v>
      </c>
      <c r="B950" s="227" t="s">
        <v>1491</v>
      </c>
      <c r="C950" s="228">
        <v>0</v>
      </c>
    </row>
    <row r="951" s="230" customFormat="1" ht="16.95" customHeight="1" spans="1:3">
      <c r="A951" s="227">
        <v>2130901</v>
      </c>
      <c r="B951" s="264" t="s">
        <v>1492</v>
      </c>
      <c r="C951" s="228">
        <v>0</v>
      </c>
    </row>
    <row r="952" s="230" customFormat="1" ht="16.95" customHeight="1" spans="1:3">
      <c r="A952" s="227">
        <v>2130999</v>
      </c>
      <c r="B952" s="227" t="s">
        <v>1493</v>
      </c>
      <c r="C952" s="228">
        <v>0</v>
      </c>
    </row>
    <row r="953" s="230" customFormat="1" ht="16.95" customHeight="1" spans="1:3">
      <c r="A953" s="227">
        <v>21399</v>
      </c>
      <c r="B953" s="227" t="s">
        <v>1494</v>
      </c>
      <c r="C953" s="228">
        <v>20</v>
      </c>
    </row>
    <row r="954" s="230" customFormat="1" ht="16.95" customHeight="1" spans="1:3">
      <c r="A954" s="227">
        <v>2139901</v>
      </c>
      <c r="B954" s="264" t="s">
        <v>1495</v>
      </c>
      <c r="C954" s="228">
        <v>20</v>
      </c>
    </row>
    <row r="955" s="230" customFormat="1" ht="16.95" customHeight="1" spans="1:3">
      <c r="A955" s="227">
        <v>2139999</v>
      </c>
      <c r="B955" s="264" t="s">
        <v>1496</v>
      </c>
      <c r="C955" s="228">
        <v>0</v>
      </c>
    </row>
    <row r="956" s="230" customFormat="1" ht="16.95" customHeight="1" spans="1:3">
      <c r="A956" s="227">
        <v>214</v>
      </c>
      <c r="B956" s="227" t="s">
        <v>1497</v>
      </c>
      <c r="C956" s="228">
        <v>0</v>
      </c>
    </row>
    <row r="957" s="230" customFormat="1" ht="16.95" customHeight="1" spans="1:3">
      <c r="A957" s="227">
        <v>21401</v>
      </c>
      <c r="B957" s="227" t="s">
        <v>1498</v>
      </c>
      <c r="C957" s="228">
        <v>0</v>
      </c>
    </row>
    <row r="958" s="230" customFormat="1" ht="16.95" customHeight="1" spans="1:3">
      <c r="A958" s="227">
        <v>2140101</v>
      </c>
      <c r="B958" s="227" t="s">
        <v>775</v>
      </c>
      <c r="C958" s="228">
        <v>0</v>
      </c>
    </row>
    <row r="959" s="230" customFormat="1" ht="16.95" customHeight="1" spans="1:3">
      <c r="A959" s="227">
        <v>2140102</v>
      </c>
      <c r="B959" s="227" t="s">
        <v>776</v>
      </c>
      <c r="C959" s="228">
        <v>0</v>
      </c>
    </row>
    <row r="960" s="230" customFormat="1" ht="16.95" customHeight="1" spans="1:3">
      <c r="A960" s="227">
        <v>2140103</v>
      </c>
      <c r="B960" s="227" t="s">
        <v>777</v>
      </c>
      <c r="C960" s="228">
        <v>0</v>
      </c>
    </row>
    <row r="961" s="230" customFormat="1" ht="16.95" customHeight="1" spans="1:3">
      <c r="A961" s="227">
        <v>2140104</v>
      </c>
      <c r="B961" s="227" t="s">
        <v>1499</v>
      </c>
      <c r="C961" s="228">
        <v>0</v>
      </c>
    </row>
    <row r="962" s="230" customFormat="1" ht="16.95" customHeight="1" spans="1:3">
      <c r="A962" s="227">
        <v>2140106</v>
      </c>
      <c r="B962" s="227" t="s">
        <v>1500</v>
      </c>
      <c r="C962" s="228">
        <v>0</v>
      </c>
    </row>
    <row r="963" s="230" customFormat="1" ht="16.95" customHeight="1" spans="1:3">
      <c r="A963" s="227">
        <v>2140109</v>
      </c>
      <c r="B963" s="227" t="s">
        <v>1501</v>
      </c>
      <c r="C963" s="228">
        <v>0</v>
      </c>
    </row>
    <row r="964" s="230" customFormat="1" ht="16.95" customHeight="1" spans="1:3">
      <c r="A964" s="227">
        <v>2140110</v>
      </c>
      <c r="B964" s="227" t="s">
        <v>1502</v>
      </c>
      <c r="C964" s="228">
        <v>0</v>
      </c>
    </row>
    <row r="965" s="230" customFormat="1" ht="16.95" customHeight="1" spans="1:3">
      <c r="A965" s="227">
        <v>2140111</v>
      </c>
      <c r="B965" s="227" t="s">
        <v>1503</v>
      </c>
      <c r="C965" s="228">
        <v>0</v>
      </c>
    </row>
    <row r="966" s="230" customFormat="1" ht="16.95" customHeight="1" spans="1:3">
      <c r="A966" s="227">
        <v>2140112</v>
      </c>
      <c r="B966" s="227" t="s">
        <v>1504</v>
      </c>
      <c r="C966" s="228">
        <v>0</v>
      </c>
    </row>
    <row r="967" s="230" customFormat="1" ht="16.95" customHeight="1" spans="1:3">
      <c r="A967" s="227">
        <v>2140114</v>
      </c>
      <c r="B967" s="227" t="s">
        <v>1505</v>
      </c>
      <c r="C967" s="228">
        <v>0</v>
      </c>
    </row>
    <row r="968" s="230" customFormat="1" ht="16.95" customHeight="1" spans="1:3">
      <c r="A968" s="227">
        <v>2140122</v>
      </c>
      <c r="B968" s="227" t="s">
        <v>1506</v>
      </c>
      <c r="C968" s="228">
        <v>0</v>
      </c>
    </row>
    <row r="969" s="230" customFormat="1" ht="16.95" customHeight="1" spans="1:3">
      <c r="A969" s="227">
        <v>2140123</v>
      </c>
      <c r="B969" s="227" t="s">
        <v>1507</v>
      </c>
      <c r="C969" s="228">
        <v>0</v>
      </c>
    </row>
    <row r="970" s="230" customFormat="1" ht="16.95" customHeight="1" spans="1:3">
      <c r="A970" s="227">
        <v>2140127</v>
      </c>
      <c r="B970" s="227" t="s">
        <v>1508</v>
      </c>
      <c r="C970" s="228">
        <v>0</v>
      </c>
    </row>
    <row r="971" s="230" customFormat="1" ht="16.95" customHeight="1" spans="1:3">
      <c r="A971" s="227">
        <v>2140128</v>
      </c>
      <c r="B971" s="227" t="s">
        <v>1509</v>
      </c>
      <c r="C971" s="228">
        <v>0</v>
      </c>
    </row>
    <row r="972" s="230" customFormat="1" ht="16.95" customHeight="1" spans="1:3">
      <c r="A972" s="227">
        <v>2140129</v>
      </c>
      <c r="B972" s="227" t="s">
        <v>1510</v>
      </c>
      <c r="C972" s="228">
        <v>0</v>
      </c>
    </row>
    <row r="973" s="230" customFormat="1" ht="16.95" customHeight="1" spans="1:3">
      <c r="A973" s="227">
        <v>2140130</v>
      </c>
      <c r="B973" s="227" t="s">
        <v>1511</v>
      </c>
      <c r="C973" s="228">
        <v>0</v>
      </c>
    </row>
    <row r="974" s="230" customFormat="1" ht="16.95" customHeight="1" spans="1:3">
      <c r="A974" s="227">
        <v>2140131</v>
      </c>
      <c r="B974" s="227" t="s">
        <v>1512</v>
      </c>
      <c r="C974" s="228">
        <v>0</v>
      </c>
    </row>
    <row r="975" s="230" customFormat="1" ht="16.95" customHeight="1" spans="1:3">
      <c r="A975" s="227">
        <v>2140133</v>
      </c>
      <c r="B975" s="227" t="s">
        <v>1513</v>
      </c>
      <c r="C975" s="228">
        <v>0</v>
      </c>
    </row>
    <row r="976" s="230" customFormat="1" ht="16.95" customHeight="1" spans="1:3">
      <c r="A976" s="227">
        <v>2140136</v>
      </c>
      <c r="B976" s="227" t="s">
        <v>1514</v>
      </c>
      <c r="C976" s="228">
        <v>0</v>
      </c>
    </row>
    <row r="977" s="230" customFormat="1" ht="16.95" customHeight="1" spans="1:3">
      <c r="A977" s="227">
        <v>2140138</v>
      </c>
      <c r="B977" s="264" t="s">
        <v>1515</v>
      </c>
      <c r="C977" s="228">
        <v>0</v>
      </c>
    </row>
    <row r="978" s="230" customFormat="1" ht="16.95" customHeight="1" spans="1:3">
      <c r="A978" s="227">
        <v>2140199</v>
      </c>
      <c r="B978" s="227" t="s">
        <v>1516</v>
      </c>
      <c r="C978" s="228">
        <v>0</v>
      </c>
    </row>
    <row r="979" s="230" customFormat="1" ht="16.95" customHeight="1" spans="1:3">
      <c r="A979" s="227">
        <v>21402</v>
      </c>
      <c r="B979" s="227" t="s">
        <v>1517</v>
      </c>
      <c r="C979" s="228">
        <v>0</v>
      </c>
    </row>
    <row r="980" s="230" customFormat="1" ht="16.95" customHeight="1" spans="1:3">
      <c r="A980" s="227">
        <v>2140201</v>
      </c>
      <c r="B980" s="227" t="s">
        <v>775</v>
      </c>
      <c r="C980" s="228">
        <v>0</v>
      </c>
    </row>
    <row r="981" s="230" customFormat="1" ht="16.95" customHeight="1" spans="1:3">
      <c r="A981" s="227">
        <v>2140202</v>
      </c>
      <c r="B981" s="227" t="s">
        <v>776</v>
      </c>
      <c r="C981" s="228">
        <v>0</v>
      </c>
    </row>
    <row r="982" s="230" customFormat="1" ht="16.95" customHeight="1" spans="1:3">
      <c r="A982" s="227">
        <v>2140203</v>
      </c>
      <c r="B982" s="227" t="s">
        <v>777</v>
      </c>
      <c r="C982" s="228">
        <v>0</v>
      </c>
    </row>
    <row r="983" s="230" customFormat="1" ht="16.95" customHeight="1" spans="1:3">
      <c r="A983" s="227">
        <v>2140204</v>
      </c>
      <c r="B983" s="227" t="s">
        <v>1518</v>
      </c>
      <c r="C983" s="228">
        <v>0</v>
      </c>
    </row>
    <row r="984" s="230" customFormat="1" ht="16.95" customHeight="1" spans="1:3">
      <c r="A984" s="227">
        <v>2140205</v>
      </c>
      <c r="B984" s="227" t="s">
        <v>1519</v>
      </c>
      <c r="C984" s="228">
        <v>0</v>
      </c>
    </row>
    <row r="985" s="230" customFormat="1" ht="16.95" customHeight="1" spans="1:3">
      <c r="A985" s="227">
        <v>2140206</v>
      </c>
      <c r="B985" s="227" t="s">
        <v>1520</v>
      </c>
      <c r="C985" s="228">
        <v>0</v>
      </c>
    </row>
    <row r="986" s="230" customFormat="1" ht="16.95" customHeight="1" spans="1:3">
      <c r="A986" s="227">
        <v>2140207</v>
      </c>
      <c r="B986" s="227" t="s">
        <v>1521</v>
      </c>
      <c r="C986" s="228">
        <v>0</v>
      </c>
    </row>
    <row r="987" s="230" customFormat="1" ht="16.95" customHeight="1" spans="1:3">
      <c r="A987" s="227">
        <v>2140208</v>
      </c>
      <c r="B987" s="264" t="s">
        <v>1522</v>
      </c>
      <c r="C987" s="228">
        <v>0</v>
      </c>
    </row>
    <row r="988" s="230" customFormat="1" ht="16.95" customHeight="1" spans="1:3">
      <c r="A988" s="227">
        <v>2140299</v>
      </c>
      <c r="B988" s="227" t="s">
        <v>1523</v>
      </c>
      <c r="C988" s="228">
        <v>0</v>
      </c>
    </row>
    <row r="989" s="230" customFormat="1" ht="16.95" customHeight="1" spans="1:3">
      <c r="A989" s="227">
        <v>21403</v>
      </c>
      <c r="B989" s="227" t="s">
        <v>1524</v>
      </c>
      <c r="C989" s="228">
        <v>0</v>
      </c>
    </row>
    <row r="990" s="230" customFormat="1" ht="16.95" customHeight="1" spans="1:3">
      <c r="A990" s="227">
        <v>2140301</v>
      </c>
      <c r="B990" s="227" t="s">
        <v>775</v>
      </c>
      <c r="C990" s="228">
        <v>0</v>
      </c>
    </row>
    <row r="991" s="230" customFormat="1" ht="16.95" customHeight="1" spans="1:3">
      <c r="A991" s="227">
        <v>2140302</v>
      </c>
      <c r="B991" s="227" t="s">
        <v>776</v>
      </c>
      <c r="C991" s="228">
        <v>0</v>
      </c>
    </row>
    <row r="992" s="230" customFormat="1" ht="16.95" customHeight="1" spans="1:3">
      <c r="A992" s="227">
        <v>2140303</v>
      </c>
      <c r="B992" s="227" t="s">
        <v>777</v>
      </c>
      <c r="C992" s="228">
        <v>0</v>
      </c>
    </row>
    <row r="993" s="230" customFormat="1" ht="16.95" customHeight="1" spans="1:3">
      <c r="A993" s="227">
        <v>2140304</v>
      </c>
      <c r="B993" s="227" t="s">
        <v>1525</v>
      </c>
      <c r="C993" s="228">
        <v>0</v>
      </c>
    </row>
    <row r="994" s="230" customFormat="1" ht="16.95" customHeight="1" spans="1:3">
      <c r="A994" s="227">
        <v>2140305</v>
      </c>
      <c r="B994" s="227" t="s">
        <v>1526</v>
      </c>
      <c r="C994" s="228">
        <v>0</v>
      </c>
    </row>
    <row r="995" s="230" customFormat="1" ht="16.95" customHeight="1" spans="1:3">
      <c r="A995" s="227">
        <v>2140306</v>
      </c>
      <c r="B995" s="227" t="s">
        <v>1527</v>
      </c>
      <c r="C995" s="228">
        <v>0</v>
      </c>
    </row>
    <row r="996" s="230" customFormat="1" ht="16.95" customHeight="1" spans="1:3">
      <c r="A996" s="227">
        <v>2140307</v>
      </c>
      <c r="B996" s="227" t="s">
        <v>1528</v>
      </c>
      <c r="C996" s="228">
        <v>0</v>
      </c>
    </row>
    <row r="997" s="230" customFormat="1" ht="16.95" customHeight="1" spans="1:3">
      <c r="A997" s="227">
        <v>2140308</v>
      </c>
      <c r="B997" s="264" t="s">
        <v>1529</v>
      </c>
      <c r="C997" s="228">
        <v>0</v>
      </c>
    </row>
    <row r="998" s="230" customFormat="1" ht="16.95" customHeight="1" spans="1:3">
      <c r="A998" s="227">
        <v>2140399</v>
      </c>
      <c r="B998" s="227" t="s">
        <v>1530</v>
      </c>
      <c r="C998" s="228">
        <v>0</v>
      </c>
    </row>
    <row r="999" s="230" customFormat="1" ht="16.95" customHeight="1" spans="1:3">
      <c r="A999" s="227">
        <v>21405</v>
      </c>
      <c r="B999" s="227" t="s">
        <v>1531</v>
      </c>
      <c r="C999" s="228">
        <v>0</v>
      </c>
    </row>
    <row r="1000" s="230" customFormat="1" ht="16.95" customHeight="1" spans="1:3">
      <c r="A1000" s="227">
        <v>2140501</v>
      </c>
      <c r="B1000" s="227" t="s">
        <v>775</v>
      </c>
      <c r="C1000" s="228">
        <v>0</v>
      </c>
    </row>
    <row r="1001" s="230" customFormat="1" ht="16.95" customHeight="1" spans="1:3">
      <c r="A1001" s="227">
        <v>2140502</v>
      </c>
      <c r="B1001" s="227" t="s">
        <v>776</v>
      </c>
      <c r="C1001" s="228">
        <v>0</v>
      </c>
    </row>
    <row r="1002" s="230" customFormat="1" ht="16.95" customHeight="1" spans="1:3">
      <c r="A1002" s="227">
        <v>2140503</v>
      </c>
      <c r="B1002" s="227" t="s">
        <v>777</v>
      </c>
      <c r="C1002" s="228">
        <v>0</v>
      </c>
    </row>
    <row r="1003" s="230" customFormat="1" ht="16.95" customHeight="1" spans="1:3">
      <c r="A1003" s="227">
        <v>2140504</v>
      </c>
      <c r="B1003" s="227" t="s">
        <v>1522</v>
      </c>
      <c r="C1003" s="228">
        <v>0</v>
      </c>
    </row>
    <row r="1004" s="230" customFormat="1" ht="16.95" customHeight="1" spans="1:3">
      <c r="A1004" s="227">
        <v>2140505</v>
      </c>
      <c r="B1004" s="264" t="s">
        <v>1532</v>
      </c>
      <c r="C1004" s="228">
        <v>0</v>
      </c>
    </row>
    <row r="1005" s="230" customFormat="1" ht="16.95" customHeight="1" spans="1:3">
      <c r="A1005" s="227">
        <v>2140599</v>
      </c>
      <c r="B1005" s="227" t="s">
        <v>1533</v>
      </c>
      <c r="C1005" s="228">
        <v>0</v>
      </c>
    </row>
    <row r="1006" s="230" customFormat="1" ht="16.95" customHeight="1" spans="1:3">
      <c r="A1006" s="227">
        <v>21406</v>
      </c>
      <c r="B1006" s="227" t="s">
        <v>1534</v>
      </c>
      <c r="C1006" s="228">
        <v>0</v>
      </c>
    </row>
    <row r="1007" s="230" customFormat="1" ht="16.95" customHeight="1" spans="1:3">
      <c r="A1007" s="227">
        <v>2140601</v>
      </c>
      <c r="B1007" s="227" t="s">
        <v>1535</v>
      </c>
      <c r="C1007" s="228">
        <v>0</v>
      </c>
    </row>
    <row r="1008" s="230" customFormat="1" ht="16.95" customHeight="1" spans="1:3">
      <c r="A1008" s="227">
        <v>2140602</v>
      </c>
      <c r="B1008" s="227" t="s">
        <v>1536</v>
      </c>
      <c r="C1008" s="228">
        <v>0</v>
      </c>
    </row>
    <row r="1009" s="230" customFormat="1" ht="16.95" customHeight="1" spans="1:3">
      <c r="A1009" s="227">
        <v>2140603</v>
      </c>
      <c r="B1009" s="264" t="s">
        <v>1537</v>
      </c>
      <c r="C1009" s="228">
        <v>0</v>
      </c>
    </row>
    <row r="1010" s="230" customFormat="1" ht="16.95" customHeight="1" spans="1:3">
      <c r="A1010" s="227">
        <v>2140699</v>
      </c>
      <c r="B1010" s="227" t="s">
        <v>1538</v>
      </c>
      <c r="C1010" s="228">
        <v>0</v>
      </c>
    </row>
    <row r="1011" s="230" customFormat="1" ht="16.95" customHeight="1" spans="1:3">
      <c r="A1011" s="227">
        <v>21499</v>
      </c>
      <c r="B1011" s="227" t="s">
        <v>1539</v>
      </c>
      <c r="C1011" s="228">
        <v>0</v>
      </c>
    </row>
    <row r="1012" s="230" customFormat="1" ht="16.95" customHeight="1" spans="1:3">
      <c r="A1012" s="227">
        <v>2149901</v>
      </c>
      <c r="B1012" s="264" t="s">
        <v>1540</v>
      </c>
      <c r="C1012" s="228">
        <v>0</v>
      </c>
    </row>
    <row r="1013" s="230" customFormat="1" ht="16.95" customHeight="1" spans="1:3">
      <c r="A1013" s="227">
        <v>2149999</v>
      </c>
      <c r="B1013" s="264" t="s">
        <v>1541</v>
      </c>
      <c r="C1013" s="228">
        <v>0</v>
      </c>
    </row>
    <row r="1014" s="230" customFormat="1" ht="16.95" customHeight="1" spans="1:3">
      <c r="A1014" s="227">
        <v>215</v>
      </c>
      <c r="B1014" s="227" t="s">
        <v>1542</v>
      </c>
      <c r="C1014" s="228">
        <v>1824</v>
      </c>
    </row>
    <row r="1015" s="230" customFormat="1" ht="16.95" customHeight="1" spans="1:3">
      <c r="A1015" s="227">
        <v>21501</v>
      </c>
      <c r="B1015" s="227" t="s">
        <v>1543</v>
      </c>
      <c r="C1015" s="228">
        <v>0</v>
      </c>
    </row>
    <row r="1016" s="230" customFormat="1" ht="16.95" customHeight="1" spans="1:3">
      <c r="A1016" s="227">
        <v>2150101</v>
      </c>
      <c r="B1016" s="227" t="s">
        <v>775</v>
      </c>
      <c r="C1016" s="228">
        <v>0</v>
      </c>
    </row>
    <row r="1017" s="230" customFormat="1" ht="16.95" customHeight="1" spans="1:3">
      <c r="A1017" s="227">
        <v>2150102</v>
      </c>
      <c r="B1017" s="227" t="s">
        <v>776</v>
      </c>
      <c r="C1017" s="228">
        <v>0</v>
      </c>
    </row>
    <row r="1018" s="230" customFormat="1" ht="16.95" customHeight="1" spans="1:3">
      <c r="A1018" s="227">
        <v>2150103</v>
      </c>
      <c r="B1018" s="227" t="s">
        <v>777</v>
      </c>
      <c r="C1018" s="228">
        <v>0</v>
      </c>
    </row>
    <row r="1019" s="230" customFormat="1" ht="16.95" customHeight="1" spans="1:3">
      <c r="A1019" s="227">
        <v>2150104</v>
      </c>
      <c r="B1019" s="227" t="s">
        <v>1544</v>
      </c>
      <c r="C1019" s="228">
        <v>0</v>
      </c>
    </row>
    <row r="1020" s="230" customFormat="1" ht="16.95" customHeight="1" spans="1:3">
      <c r="A1020" s="227">
        <v>2150105</v>
      </c>
      <c r="B1020" s="227" t="s">
        <v>1545</v>
      </c>
      <c r="C1020" s="228">
        <v>0</v>
      </c>
    </row>
    <row r="1021" s="230" customFormat="1" ht="16.95" customHeight="1" spans="1:3">
      <c r="A1021" s="227">
        <v>2150106</v>
      </c>
      <c r="B1021" s="227" t="s">
        <v>1546</v>
      </c>
      <c r="C1021" s="228">
        <v>0</v>
      </c>
    </row>
    <row r="1022" s="230" customFormat="1" ht="16.95" customHeight="1" spans="1:3">
      <c r="A1022" s="227">
        <v>2150107</v>
      </c>
      <c r="B1022" s="227" t="s">
        <v>1547</v>
      </c>
      <c r="C1022" s="228">
        <v>0</v>
      </c>
    </row>
    <row r="1023" s="230" customFormat="1" ht="16.95" customHeight="1" spans="1:3">
      <c r="A1023" s="227">
        <v>2150108</v>
      </c>
      <c r="B1023" s="264" t="s">
        <v>1548</v>
      </c>
      <c r="C1023" s="228">
        <v>0</v>
      </c>
    </row>
    <row r="1024" s="230" customFormat="1" ht="16.95" customHeight="1" spans="1:3">
      <c r="A1024" s="227">
        <v>2150199</v>
      </c>
      <c r="B1024" s="227" t="s">
        <v>1549</v>
      </c>
      <c r="C1024" s="228">
        <v>0</v>
      </c>
    </row>
    <row r="1025" s="230" customFormat="1" ht="16.95" customHeight="1" spans="1:3">
      <c r="A1025" s="227">
        <v>21502</v>
      </c>
      <c r="B1025" s="227" t="s">
        <v>1550</v>
      </c>
      <c r="C1025" s="228">
        <v>1824</v>
      </c>
    </row>
    <row r="1026" s="230" customFormat="1" ht="16.95" customHeight="1" spans="1:3">
      <c r="A1026" s="227">
        <v>2150201</v>
      </c>
      <c r="B1026" s="227" t="s">
        <v>775</v>
      </c>
      <c r="C1026" s="228">
        <v>0</v>
      </c>
    </row>
    <row r="1027" s="230" customFormat="1" ht="16.95" customHeight="1" spans="1:3">
      <c r="A1027" s="227">
        <v>2150202</v>
      </c>
      <c r="B1027" s="227" t="s">
        <v>776</v>
      </c>
      <c r="C1027" s="228">
        <v>0</v>
      </c>
    </row>
    <row r="1028" s="230" customFormat="1" ht="16.95" customHeight="1" spans="1:3">
      <c r="A1028" s="227">
        <v>2150203</v>
      </c>
      <c r="B1028" s="227" t="s">
        <v>777</v>
      </c>
      <c r="C1028" s="228">
        <v>0</v>
      </c>
    </row>
    <row r="1029" s="230" customFormat="1" ht="16.95" customHeight="1" spans="1:3">
      <c r="A1029" s="227">
        <v>2150204</v>
      </c>
      <c r="B1029" s="227" t="s">
        <v>1551</v>
      </c>
      <c r="C1029" s="228">
        <v>0</v>
      </c>
    </row>
    <row r="1030" s="230" customFormat="1" ht="16.95" customHeight="1" spans="1:3">
      <c r="A1030" s="227">
        <v>2150205</v>
      </c>
      <c r="B1030" s="227" t="s">
        <v>1552</v>
      </c>
      <c r="C1030" s="228">
        <v>1754</v>
      </c>
    </row>
    <row r="1031" s="230" customFormat="1" ht="16.95" customHeight="1" spans="1:3">
      <c r="A1031" s="227">
        <v>2150206</v>
      </c>
      <c r="B1031" s="227" t="s">
        <v>1553</v>
      </c>
      <c r="C1031" s="228">
        <v>0</v>
      </c>
    </row>
    <row r="1032" s="230" customFormat="1" ht="16.95" customHeight="1" spans="1:3">
      <c r="A1032" s="227">
        <v>2150207</v>
      </c>
      <c r="B1032" s="227" t="s">
        <v>1554</v>
      </c>
      <c r="C1032" s="228">
        <v>19</v>
      </c>
    </row>
    <row r="1033" s="230" customFormat="1" ht="16.95" customHeight="1" spans="1:3">
      <c r="A1033" s="227">
        <v>2150208</v>
      </c>
      <c r="B1033" s="227" t="s">
        <v>1555</v>
      </c>
      <c r="C1033" s="228">
        <v>0</v>
      </c>
    </row>
    <row r="1034" s="230" customFormat="1" ht="16.95" customHeight="1" spans="1:3">
      <c r="A1034" s="227">
        <v>2150209</v>
      </c>
      <c r="B1034" s="227" t="s">
        <v>1556</v>
      </c>
      <c r="C1034" s="228">
        <v>0</v>
      </c>
    </row>
    <row r="1035" s="230" customFormat="1" ht="16.95" customHeight="1" spans="1:3">
      <c r="A1035" s="227">
        <v>2150210</v>
      </c>
      <c r="B1035" s="227" t="s">
        <v>1557</v>
      </c>
      <c r="C1035" s="228">
        <v>0</v>
      </c>
    </row>
    <row r="1036" s="230" customFormat="1" ht="16.95" customHeight="1" spans="1:3">
      <c r="A1036" s="227">
        <v>2150212</v>
      </c>
      <c r="B1036" s="227" t="s">
        <v>1558</v>
      </c>
      <c r="C1036" s="228">
        <v>0</v>
      </c>
    </row>
    <row r="1037" s="230" customFormat="1" ht="16.95" customHeight="1" spans="1:3">
      <c r="A1037" s="227">
        <v>2150213</v>
      </c>
      <c r="B1037" s="227" t="s">
        <v>1559</v>
      </c>
      <c r="C1037" s="228">
        <v>0</v>
      </c>
    </row>
    <row r="1038" s="230" customFormat="1" ht="16.95" customHeight="1" spans="1:3">
      <c r="A1038" s="227">
        <v>2150214</v>
      </c>
      <c r="B1038" s="227" t="s">
        <v>1560</v>
      </c>
      <c r="C1038" s="228">
        <v>0</v>
      </c>
    </row>
    <row r="1039" s="230" customFormat="1" ht="16.95" customHeight="1" spans="1:3">
      <c r="A1039" s="227">
        <v>2150215</v>
      </c>
      <c r="B1039" s="264" t="s">
        <v>1561</v>
      </c>
      <c r="C1039" s="228">
        <v>0</v>
      </c>
    </row>
    <row r="1040" s="230" customFormat="1" ht="16.95" customHeight="1" spans="1:3">
      <c r="A1040" s="227">
        <v>2150299</v>
      </c>
      <c r="B1040" s="227" t="s">
        <v>1562</v>
      </c>
      <c r="C1040" s="228">
        <v>51</v>
      </c>
    </row>
    <row r="1041" s="230" customFormat="1" ht="16.95" customHeight="1" spans="1:3">
      <c r="A1041" s="227">
        <v>21503</v>
      </c>
      <c r="B1041" s="227" t="s">
        <v>1563</v>
      </c>
      <c r="C1041" s="228">
        <v>0</v>
      </c>
    </row>
    <row r="1042" s="230" customFormat="1" ht="16.95" customHeight="1" spans="1:3">
      <c r="A1042" s="227">
        <v>2150301</v>
      </c>
      <c r="B1042" s="227" t="s">
        <v>775</v>
      </c>
      <c r="C1042" s="228">
        <v>0</v>
      </c>
    </row>
    <row r="1043" s="230" customFormat="1" ht="16.95" customHeight="1" spans="1:3">
      <c r="A1043" s="227">
        <v>2150302</v>
      </c>
      <c r="B1043" s="227" t="s">
        <v>776</v>
      </c>
      <c r="C1043" s="228">
        <v>0</v>
      </c>
    </row>
    <row r="1044" s="230" customFormat="1" ht="16.95" customHeight="1" spans="1:3">
      <c r="A1044" s="227">
        <v>2150303</v>
      </c>
      <c r="B1044" s="264" t="s">
        <v>777</v>
      </c>
      <c r="C1044" s="228">
        <v>0</v>
      </c>
    </row>
    <row r="1045" s="230" customFormat="1" ht="16.95" customHeight="1" spans="1:3">
      <c r="A1045" s="227">
        <v>2150399</v>
      </c>
      <c r="B1045" s="227" t="s">
        <v>1564</v>
      </c>
      <c r="C1045" s="228">
        <v>0</v>
      </c>
    </row>
    <row r="1046" s="230" customFormat="1" ht="16.95" customHeight="1" spans="1:3">
      <c r="A1046" s="227">
        <v>21505</v>
      </c>
      <c r="B1046" s="227" t="s">
        <v>1565</v>
      </c>
      <c r="C1046" s="228">
        <v>0</v>
      </c>
    </row>
    <row r="1047" s="230" customFormat="1" ht="16.95" customHeight="1" spans="1:3">
      <c r="A1047" s="227">
        <v>2150501</v>
      </c>
      <c r="B1047" s="227" t="s">
        <v>775</v>
      </c>
      <c r="C1047" s="228">
        <v>0</v>
      </c>
    </row>
    <row r="1048" s="230" customFormat="1" ht="16.95" customHeight="1" spans="1:3">
      <c r="A1048" s="227">
        <v>2150502</v>
      </c>
      <c r="B1048" s="227" t="s">
        <v>776</v>
      </c>
      <c r="C1048" s="228">
        <v>0</v>
      </c>
    </row>
    <row r="1049" s="230" customFormat="1" ht="16.95" customHeight="1" spans="1:3">
      <c r="A1049" s="227">
        <v>2150503</v>
      </c>
      <c r="B1049" s="227" t="s">
        <v>777</v>
      </c>
      <c r="C1049" s="228">
        <v>0</v>
      </c>
    </row>
    <row r="1050" s="230" customFormat="1" ht="16.95" customHeight="1" spans="1:3">
      <c r="A1050" s="227">
        <v>2150505</v>
      </c>
      <c r="B1050" s="227" t="s">
        <v>1566</v>
      </c>
      <c r="C1050" s="228">
        <v>0</v>
      </c>
    </row>
    <row r="1051" s="230" customFormat="1" ht="16.95" customHeight="1" spans="1:3">
      <c r="A1051" s="227">
        <v>2150507</v>
      </c>
      <c r="B1051" s="227" t="s">
        <v>1567</v>
      </c>
      <c r="C1051" s="228">
        <v>0</v>
      </c>
    </row>
    <row r="1052" s="230" customFormat="1" ht="16.95" customHeight="1" spans="1:3">
      <c r="A1052" s="227">
        <v>2150508</v>
      </c>
      <c r="B1052" s="227" t="s">
        <v>1568</v>
      </c>
      <c r="C1052" s="228">
        <v>0</v>
      </c>
    </row>
    <row r="1053" s="230" customFormat="1" ht="16.95" customHeight="1" spans="1:3">
      <c r="A1053" s="227">
        <v>2150516</v>
      </c>
      <c r="B1053" s="227" t="s">
        <v>1569</v>
      </c>
      <c r="C1053" s="228">
        <v>0</v>
      </c>
    </row>
    <row r="1054" s="230" customFormat="1" ht="16.95" customHeight="1" spans="1:3">
      <c r="A1054" s="227">
        <v>2150517</v>
      </c>
      <c r="B1054" s="227" t="s">
        <v>1570</v>
      </c>
      <c r="C1054" s="228">
        <v>0</v>
      </c>
    </row>
    <row r="1055" s="230" customFormat="1" ht="16.95" customHeight="1" spans="1:3">
      <c r="A1055" s="227">
        <v>2150550</v>
      </c>
      <c r="B1055" s="264" t="s">
        <v>784</v>
      </c>
      <c r="C1055" s="228">
        <v>0</v>
      </c>
    </row>
    <row r="1056" s="230" customFormat="1" ht="16.95" customHeight="1" spans="1:3">
      <c r="A1056" s="227">
        <v>2150599</v>
      </c>
      <c r="B1056" s="227" t="s">
        <v>1571</v>
      </c>
      <c r="C1056" s="228">
        <v>0</v>
      </c>
    </row>
    <row r="1057" s="230" customFormat="1" ht="16.95" customHeight="1" spans="1:3">
      <c r="A1057" s="227">
        <v>21507</v>
      </c>
      <c r="B1057" s="227" t="s">
        <v>1572</v>
      </c>
      <c r="C1057" s="228">
        <v>0</v>
      </c>
    </row>
    <row r="1058" s="230" customFormat="1" ht="16.95" customHeight="1" spans="1:3">
      <c r="A1058" s="227">
        <v>2150701</v>
      </c>
      <c r="B1058" s="227" t="s">
        <v>775</v>
      </c>
      <c r="C1058" s="228">
        <v>0</v>
      </c>
    </row>
    <row r="1059" s="230" customFormat="1" ht="16.95" customHeight="1" spans="1:3">
      <c r="A1059" s="227">
        <v>2150702</v>
      </c>
      <c r="B1059" s="227" t="s">
        <v>776</v>
      </c>
      <c r="C1059" s="228">
        <v>0</v>
      </c>
    </row>
    <row r="1060" s="230" customFormat="1" ht="16.95" customHeight="1" spans="1:3">
      <c r="A1060" s="227">
        <v>2150703</v>
      </c>
      <c r="B1060" s="227" t="s">
        <v>777</v>
      </c>
      <c r="C1060" s="228">
        <v>0</v>
      </c>
    </row>
    <row r="1061" s="230" customFormat="1" ht="16.95" customHeight="1" spans="1:3">
      <c r="A1061" s="227">
        <v>2150704</v>
      </c>
      <c r="B1061" s="227" t="s">
        <v>1573</v>
      </c>
      <c r="C1061" s="228">
        <v>0</v>
      </c>
    </row>
    <row r="1062" s="230" customFormat="1" ht="16.95" customHeight="1" spans="1:3">
      <c r="A1062" s="227">
        <v>2150705</v>
      </c>
      <c r="B1062" s="264" t="s">
        <v>1574</v>
      </c>
      <c r="C1062" s="228">
        <v>0</v>
      </c>
    </row>
    <row r="1063" s="230" customFormat="1" ht="16.95" customHeight="1" spans="1:3">
      <c r="A1063" s="227">
        <v>2150799</v>
      </c>
      <c r="B1063" s="227" t="s">
        <v>1575</v>
      </c>
      <c r="C1063" s="228">
        <v>0</v>
      </c>
    </row>
    <row r="1064" s="230" customFormat="1" ht="16.95" customHeight="1" spans="1:3">
      <c r="A1064" s="227">
        <v>21508</v>
      </c>
      <c r="B1064" s="227" t="s">
        <v>1576</v>
      </c>
      <c r="C1064" s="228">
        <v>0</v>
      </c>
    </row>
    <row r="1065" s="230" customFormat="1" ht="16.95" customHeight="1" spans="1:3">
      <c r="A1065" s="227">
        <v>2150801</v>
      </c>
      <c r="B1065" s="227" t="s">
        <v>775</v>
      </c>
      <c r="C1065" s="228">
        <v>0</v>
      </c>
    </row>
    <row r="1066" s="230" customFormat="1" ht="16.95" customHeight="1" spans="1:3">
      <c r="A1066" s="227">
        <v>2150802</v>
      </c>
      <c r="B1066" s="227" t="s">
        <v>776</v>
      </c>
      <c r="C1066" s="228">
        <v>0</v>
      </c>
    </row>
    <row r="1067" s="230" customFormat="1" ht="16.95" customHeight="1" spans="1:3">
      <c r="A1067" s="227">
        <v>2150803</v>
      </c>
      <c r="B1067" s="227" t="s">
        <v>777</v>
      </c>
      <c r="C1067" s="228">
        <v>0</v>
      </c>
    </row>
    <row r="1068" s="230" customFormat="1" ht="16.95" customHeight="1" spans="1:3">
      <c r="A1068" s="227">
        <v>2150804</v>
      </c>
      <c r="B1068" s="227" t="s">
        <v>1577</v>
      </c>
      <c r="C1068" s="228">
        <v>0</v>
      </c>
    </row>
    <row r="1069" s="230" customFormat="1" ht="16.95" customHeight="1" spans="1:3">
      <c r="A1069" s="227">
        <v>2150805</v>
      </c>
      <c r="B1069" s="227" t="s">
        <v>1578</v>
      </c>
      <c r="C1069" s="228">
        <v>0</v>
      </c>
    </row>
    <row r="1070" s="230" customFormat="1" ht="16.95" customHeight="1" spans="1:3">
      <c r="A1070" s="227">
        <v>2150806</v>
      </c>
      <c r="B1070" s="264" t="s">
        <v>1579</v>
      </c>
      <c r="C1070" s="228">
        <v>0</v>
      </c>
    </row>
    <row r="1071" s="230" customFormat="1" ht="16.95" customHeight="1" spans="1:3">
      <c r="A1071" s="227">
        <v>2150899</v>
      </c>
      <c r="B1071" s="227" t="s">
        <v>1580</v>
      </c>
      <c r="C1071" s="228">
        <v>0</v>
      </c>
    </row>
    <row r="1072" s="230" customFormat="1" ht="16.95" customHeight="1" spans="1:3">
      <c r="A1072" s="227">
        <v>21599</v>
      </c>
      <c r="B1072" s="227" t="s">
        <v>1581</v>
      </c>
      <c r="C1072" s="228">
        <v>0</v>
      </c>
    </row>
    <row r="1073" s="230" customFormat="1" ht="16.95" customHeight="1" spans="1:3">
      <c r="A1073" s="227">
        <v>2159901</v>
      </c>
      <c r="B1073" s="227" t="s">
        <v>1582</v>
      </c>
      <c r="C1073" s="228">
        <v>0</v>
      </c>
    </row>
    <row r="1074" s="230" customFormat="1" ht="16.95" customHeight="1" spans="1:3">
      <c r="A1074" s="227">
        <v>2159904</v>
      </c>
      <c r="B1074" s="227" t="s">
        <v>1583</v>
      </c>
      <c r="C1074" s="228">
        <v>0</v>
      </c>
    </row>
    <row r="1075" s="230" customFormat="1" ht="16.95" customHeight="1" spans="1:3">
      <c r="A1075" s="227">
        <v>2159905</v>
      </c>
      <c r="B1075" s="227" t="s">
        <v>1584</v>
      </c>
      <c r="C1075" s="228">
        <v>0</v>
      </c>
    </row>
    <row r="1076" s="230" customFormat="1" ht="16.95" customHeight="1" spans="1:3">
      <c r="A1076" s="227">
        <v>2159906</v>
      </c>
      <c r="B1076" s="264" t="s">
        <v>1585</v>
      </c>
      <c r="C1076" s="228">
        <v>0</v>
      </c>
    </row>
    <row r="1077" s="230" customFormat="1" ht="16.95" customHeight="1" spans="1:3">
      <c r="A1077" s="227">
        <v>2159999</v>
      </c>
      <c r="B1077" s="264" t="s">
        <v>1586</v>
      </c>
      <c r="C1077" s="228">
        <v>0</v>
      </c>
    </row>
    <row r="1078" s="230" customFormat="1" ht="16.95" customHeight="1" spans="1:3">
      <c r="A1078" s="227">
        <v>216</v>
      </c>
      <c r="B1078" s="227" t="s">
        <v>1587</v>
      </c>
      <c r="C1078" s="228">
        <v>163</v>
      </c>
    </row>
    <row r="1079" s="230" customFormat="1" ht="16.95" customHeight="1" spans="1:3">
      <c r="A1079" s="227">
        <v>21602</v>
      </c>
      <c r="B1079" s="227" t="s">
        <v>1588</v>
      </c>
      <c r="C1079" s="228">
        <v>0</v>
      </c>
    </row>
    <row r="1080" s="230" customFormat="1" ht="16.95" customHeight="1" spans="1:3">
      <c r="A1080" s="227">
        <v>2160201</v>
      </c>
      <c r="B1080" s="227" t="s">
        <v>775</v>
      </c>
      <c r="C1080" s="228">
        <v>0</v>
      </c>
    </row>
    <row r="1081" s="230" customFormat="1" ht="16.95" customHeight="1" spans="1:3">
      <c r="A1081" s="227">
        <v>2160202</v>
      </c>
      <c r="B1081" s="227" t="s">
        <v>776</v>
      </c>
      <c r="C1081" s="228">
        <v>0</v>
      </c>
    </row>
    <row r="1082" s="230" customFormat="1" ht="16.95" customHeight="1" spans="1:3">
      <c r="A1082" s="227">
        <v>2160203</v>
      </c>
      <c r="B1082" s="227" t="s">
        <v>777</v>
      </c>
      <c r="C1082" s="228">
        <v>0</v>
      </c>
    </row>
    <row r="1083" s="230" customFormat="1" ht="16.95" customHeight="1" spans="1:3">
      <c r="A1083" s="227">
        <v>2160216</v>
      </c>
      <c r="B1083" s="227" t="s">
        <v>1589</v>
      </c>
      <c r="C1083" s="228">
        <v>0</v>
      </c>
    </row>
    <row r="1084" s="230" customFormat="1" ht="16.95" customHeight="1" spans="1:3">
      <c r="A1084" s="227">
        <v>2160217</v>
      </c>
      <c r="B1084" s="227" t="s">
        <v>1590</v>
      </c>
      <c r="C1084" s="228">
        <v>0</v>
      </c>
    </row>
    <row r="1085" s="230" customFormat="1" ht="16.95" customHeight="1" spans="1:3">
      <c r="A1085" s="227">
        <v>2160218</v>
      </c>
      <c r="B1085" s="227" t="s">
        <v>1591</v>
      </c>
      <c r="C1085" s="228">
        <v>0</v>
      </c>
    </row>
    <row r="1086" s="230" customFormat="1" ht="16.95" customHeight="1" spans="1:3">
      <c r="A1086" s="227">
        <v>2160219</v>
      </c>
      <c r="B1086" s="227" t="s">
        <v>1592</v>
      </c>
      <c r="C1086" s="228">
        <v>0</v>
      </c>
    </row>
    <row r="1087" s="230" customFormat="1" ht="16.95" customHeight="1" spans="1:3">
      <c r="A1087" s="227">
        <v>2160250</v>
      </c>
      <c r="B1087" s="264" t="s">
        <v>784</v>
      </c>
      <c r="C1087" s="228">
        <v>0</v>
      </c>
    </row>
    <row r="1088" s="230" customFormat="1" ht="16.95" customHeight="1" spans="1:3">
      <c r="A1088" s="227">
        <v>2160299</v>
      </c>
      <c r="B1088" s="227" t="s">
        <v>1593</v>
      </c>
      <c r="C1088" s="228">
        <v>0</v>
      </c>
    </row>
    <row r="1089" s="230" customFormat="1" ht="16.95" customHeight="1" spans="1:3">
      <c r="A1089" s="227">
        <v>21606</v>
      </c>
      <c r="B1089" s="227" t="s">
        <v>1594</v>
      </c>
      <c r="C1089" s="228">
        <v>0</v>
      </c>
    </row>
    <row r="1090" s="230" customFormat="1" ht="16.95" customHeight="1" spans="1:3">
      <c r="A1090" s="227">
        <v>2160601</v>
      </c>
      <c r="B1090" s="227" t="s">
        <v>775</v>
      </c>
      <c r="C1090" s="228">
        <v>0</v>
      </c>
    </row>
    <row r="1091" s="230" customFormat="1" ht="16.95" customHeight="1" spans="1:3">
      <c r="A1091" s="227">
        <v>2160602</v>
      </c>
      <c r="B1091" s="227" t="s">
        <v>776</v>
      </c>
      <c r="C1091" s="228">
        <v>0</v>
      </c>
    </row>
    <row r="1092" s="230" customFormat="1" ht="16.95" customHeight="1" spans="1:3">
      <c r="A1092" s="227">
        <v>2160603</v>
      </c>
      <c r="B1092" s="227" t="s">
        <v>777</v>
      </c>
      <c r="C1092" s="228">
        <v>0</v>
      </c>
    </row>
    <row r="1093" s="230" customFormat="1" ht="16.95" customHeight="1" spans="1:3">
      <c r="A1093" s="227">
        <v>2160607</v>
      </c>
      <c r="B1093" s="264" t="s">
        <v>1595</v>
      </c>
      <c r="C1093" s="228">
        <v>0</v>
      </c>
    </row>
    <row r="1094" s="230" customFormat="1" ht="16.95" customHeight="1" spans="1:3">
      <c r="A1094" s="227">
        <v>2160699</v>
      </c>
      <c r="B1094" s="227" t="s">
        <v>1596</v>
      </c>
      <c r="C1094" s="228">
        <v>0</v>
      </c>
    </row>
    <row r="1095" s="230" customFormat="1" ht="16.95" customHeight="1" spans="1:3">
      <c r="A1095" s="227">
        <v>21699</v>
      </c>
      <c r="B1095" s="227" t="s">
        <v>1597</v>
      </c>
      <c r="C1095" s="228">
        <v>163</v>
      </c>
    </row>
    <row r="1096" s="230" customFormat="1" ht="16.95" customHeight="1" spans="1:3">
      <c r="A1096" s="227">
        <v>2169901</v>
      </c>
      <c r="B1096" s="264" t="s">
        <v>1598</v>
      </c>
      <c r="C1096" s="228">
        <v>0</v>
      </c>
    </row>
    <row r="1097" s="230" customFormat="1" ht="16.95" customHeight="1" spans="1:3">
      <c r="A1097" s="227">
        <v>2169999</v>
      </c>
      <c r="B1097" s="264" t="s">
        <v>1599</v>
      </c>
      <c r="C1097" s="228">
        <v>163</v>
      </c>
    </row>
    <row r="1098" s="230" customFormat="1" ht="16.95" customHeight="1" spans="1:3">
      <c r="A1098" s="227">
        <v>217</v>
      </c>
      <c r="B1098" s="227" t="s">
        <v>1600</v>
      </c>
      <c r="C1098" s="228">
        <v>0</v>
      </c>
    </row>
    <row r="1099" s="230" customFormat="1" ht="16.95" customHeight="1" spans="1:3">
      <c r="A1099" s="227">
        <v>21701</v>
      </c>
      <c r="B1099" s="227" t="s">
        <v>1601</v>
      </c>
      <c r="C1099" s="228">
        <v>0</v>
      </c>
    </row>
    <row r="1100" s="230" customFormat="1" ht="16.95" customHeight="1" spans="1:3">
      <c r="A1100" s="227">
        <v>2170101</v>
      </c>
      <c r="B1100" s="227" t="s">
        <v>775</v>
      </c>
      <c r="C1100" s="228">
        <v>0</v>
      </c>
    </row>
    <row r="1101" s="230" customFormat="1" ht="16.95" customHeight="1" spans="1:3">
      <c r="A1101" s="227">
        <v>2170102</v>
      </c>
      <c r="B1101" s="227" t="s">
        <v>776</v>
      </c>
      <c r="C1101" s="228">
        <v>0</v>
      </c>
    </row>
    <row r="1102" s="230" customFormat="1" ht="16.95" customHeight="1" spans="1:3">
      <c r="A1102" s="227">
        <v>2170103</v>
      </c>
      <c r="B1102" s="227" t="s">
        <v>777</v>
      </c>
      <c r="C1102" s="228">
        <v>0</v>
      </c>
    </row>
    <row r="1103" s="230" customFormat="1" ht="16.95" customHeight="1" spans="1:3">
      <c r="A1103" s="227">
        <v>2170104</v>
      </c>
      <c r="B1103" s="227" t="s">
        <v>1602</v>
      </c>
      <c r="C1103" s="228">
        <v>0</v>
      </c>
    </row>
    <row r="1104" s="230" customFormat="1" ht="16.95" customHeight="1" spans="1:3">
      <c r="A1104" s="227">
        <v>2170150</v>
      </c>
      <c r="B1104" s="264" t="s">
        <v>784</v>
      </c>
      <c r="C1104" s="228">
        <v>0</v>
      </c>
    </row>
    <row r="1105" s="230" customFormat="1" ht="16.95" customHeight="1" spans="1:3">
      <c r="A1105" s="227">
        <v>2170199</v>
      </c>
      <c r="B1105" s="227" t="s">
        <v>1603</v>
      </c>
      <c r="C1105" s="228">
        <v>0</v>
      </c>
    </row>
    <row r="1106" s="230" customFormat="1" ht="16.95" customHeight="1" spans="1:3">
      <c r="A1106" s="227">
        <v>21702</v>
      </c>
      <c r="B1106" s="227" t="s">
        <v>1604</v>
      </c>
      <c r="C1106" s="228">
        <v>0</v>
      </c>
    </row>
    <row r="1107" s="230" customFormat="1" ht="16.95" customHeight="1" spans="1:3">
      <c r="A1107" s="227">
        <v>2170201</v>
      </c>
      <c r="B1107" s="227" t="s">
        <v>1605</v>
      </c>
      <c r="C1107" s="228">
        <v>0</v>
      </c>
    </row>
    <row r="1108" s="230" customFormat="1" ht="16.95" customHeight="1" spans="1:3">
      <c r="A1108" s="227">
        <v>2170202</v>
      </c>
      <c r="B1108" s="227" t="s">
        <v>1606</v>
      </c>
      <c r="C1108" s="228">
        <v>0</v>
      </c>
    </row>
    <row r="1109" s="230" customFormat="1" ht="16.95" customHeight="1" spans="1:3">
      <c r="A1109" s="227">
        <v>2170203</v>
      </c>
      <c r="B1109" s="227" t="s">
        <v>1607</v>
      </c>
      <c r="C1109" s="228">
        <v>0</v>
      </c>
    </row>
    <row r="1110" s="230" customFormat="1" ht="16.95" customHeight="1" spans="1:3">
      <c r="A1110" s="227">
        <v>2170204</v>
      </c>
      <c r="B1110" s="227" t="s">
        <v>1608</v>
      </c>
      <c r="C1110" s="228">
        <v>0</v>
      </c>
    </row>
    <row r="1111" s="230" customFormat="1" ht="16.95" customHeight="1" spans="1:3">
      <c r="A1111" s="227">
        <v>2170205</v>
      </c>
      <c r="B1111" s="227" t="s">
        <v>1609</v>
      </c>
      <c r="C1111" s="228">
        <v>0</v>
      </c>
    </row>
    <row r="1112" s="230" customFormat="1" ht="16.95" customHeight="1" spans="1:3">
      <c r="A1112" s="227">
        <v>2170206</v>
      </c>
      <c r="B1112" s="227" t="s">
        <v>1610</v>
      </c>
      <c r="C1112" s="228">
        <v>0</v>
      </c>
    </row>
    <row r="1113" s="230" customFormat="1" ht="16.95" customHeight="1" spans="1:3">
      <c r="A1113" s="227">
        <v>2170207</v>
      </c>
      <c r="B1113" s="227" t="s">
        <v>1611</v>
      </c>
      <c r="C1113" s="228">
        <v>0</v>
      </c>
    </row>
    <row r="1114" s="230" customFormat="1" ht="16.95" customHeight="1" spans="1:3">
      <c r="A1114" s="227">
        <v>2170208</v>
      </c>
      <c r="B1114" s="264" t="s">
        <v>1612</v>
      </c>
      <c r="C1114" s="228">
        <v>0</v>
      </c>
    </row>
    <row r="1115" s="230" customFormat="1" ht="16.95" customHeight="1" spans="1:3">
      <c r="A1115" s="227">
        <v>2170299</v>
      </c>
      <c r="B1115" s="227" t="s">
        <v>1613</v>
      </c>
      <c r="C1115" s="228">
        <v>0</v>
      </c>
    </row>
    <row r="1116" s="230" customFormat="1" ht="16.95" customHeight="1" spans="1:3">
      <c r="A1116" s="227">
        <v>21703</v>
      </c>
      <c r="B1116" s="227" t="s">
        <v>1614</v>
      </c>
      <c r="C1116" s="228">
        <v>0</v>
      </c>
    </row>
    <row r="1117" s="230" customFormat="1" ht="16.95" customHeight="1" spans="1:3">
      <c r="A1117" s="227">
        <v>2170301</v>
      </c>
      <c r="B1117" s="227" t="s">
        <v>1615</v>
      </c>
      <c r="C1117" s="228">
        <v>0</v>
      </c>
    </row>
    <row r="1118" s="230" customFormat="1" ht="16.95" customHeight="1" spans="1:3">
      <c r="A1118" s="227">
        <v>2170302</v>
      </c>
      <c r="B1118" s="227" t="s">
        <v>1616</v>
      </c>
      <c r="C1118" s="228">
        <v>0</v>
      </c>
    </row>
    <row r="1119" s="230" customFormat="1" ht="16.95" customHeight="1" spans="1:3">
      <c r="A1119" s="227">
        <v>2170303</v>
      </c>
      <c r="B1119" s="227" t="s">
        <v>1617</v>
      </c>
      <c r="C1119" s="228">
        <v>0</v>
      </c>
    </row>
    <row r="1120" s="230" customFormat="1" ht="16.95" customHeight="1" spans="1:3">
      <c r="A1120" s="227">
        <v>2170304</v>
      </c>
      <c r="B1120" s="264" t="s">
        <v>1618</v>
      </c>
      <c r="C1120" s="228">
        <v>0</v>
      </c>
    </row>
    <row r="1121" s="230" customFormat="1" ht="16.95" customHeight="1" spans="1:3">
      <c r="A1121" s="227">
        <v>2170399</v>
      </c>
      <c r="B1121" s="227" t="s">
        <v>1619</v>
      </c>
      <c r="C1121" s="228">
        <v>0</v>
      </c>
    </row>
    <row r="1122" s="230" customFormat="1" ht="16.95" customHeight="1" spans="1:3">
      <c r="A1122" s="227">
        <v>21704</v>
      </c>
      <c r="B1122" s="227" t="s">
        <v>1620</v>
      </c>
      <c r="C1122" s="228">
        <v>0</v>
      </c>
    </row>
    <row r="1123" s="230" customFormat="1" ht="16.95" customHeight="1" spans="1:3">
      <c r="A1123" s="227">
        <v>2170401</v>
      </c>
      <c r="B1123" s="264" t="s">
        <v>1621</v>
      </c>
      <c r="C1123" s="228">
        <v>0</v>
      </c>
    </row>
    <row r="1124" s="230" customFormat="1" ht="16.95" customHeight="1" spans="1:3">
      <c r="A1124" s="227">
        <v>2170499</v>
      </c>
      <c r="B1124" s="227" t="s">
        <v>1622</v>
      </c>
      <c r="C1124" s="228">
        <v>0</v>
      </c>
    </row>
    <row r="1125" s="230" customFormat="1" ht="16.95" customHeight="1" spans="1:3">
      <c r="A1125" s="227">
        <v>21799</v>
      </c>
      <c r="B1125" s="227" t="s">
        <v>1623</v>
      </c>
      <c r="C1125" s="228">
        <v>0</v>
      </c>
    </row>
    <row r="1126" s="230" customFormat="1" ht="16.95" customHeight="1" spans="1:3">
      <c r="A1126" s="227">
        <v>2179902</v>
      </c>
      <c r="B1126" s="264" t="s">
        <v>1624</v>
      </c>
      <c r="C1126" s="228">
        <v>0</v>
      </c>
    </row>
    <row r="1127" s="230" customFormat="1" ht="16.95" customHeight="1" spans="1:3">
      <c r="A1127" s="227">
        <v>2179999</v>
      </c>
      <c r="B1127" s="264" t="s">
        <v>1625</v>
      </c>
      <c r="C1127" s="228">
        <v>0</v>
      </c>
    </row>
    <row r="1128" s="230" customFormat="1" ht="16.95" customHeight="1" spans="1:3">
      <c r="A1128" s="227">
        <v>219</v>
      </c>
      <c r="B1128" s="264" t="s">
        <v>1626</v>
      </c>
      <c r="C1128" s="228">
        <v>20</v>
      </c>
    </row>
    <row r="1129" s="230" customFormat="1" ht="16.95" customHeight="1" spans="1:3">
      <c r="A1129" s="227">
        <v>21901</v>
      </c>
      <c r="B1129" s="264" t="s">
        <v>1627</v>
      </c>
      <c r="C1129" s="228">
        <v>20</v>
      </c>
    </row>
    <row r="1130" s="230" customFormat="1" ht="16.95" customHeight="1" spans="1:3">
      <c r="A1130" s="227">
        <v>21902</v>
      </c>
      <c r="B1130" s="264" t="s">
        <v>1628</v>
      </c>
      <c r="C1130" s="228">
        <v>0</v>
      </c>
    </row>
    <row r="1131" s="230" customFormat="1" ht="16.95" customHeight="1" spans="1:3">
      <c r="A1131" s="227">
        <v>21903</v>
      </c>
      <c r="B1131" s="264" t="s">
        <v>1629</v>
      </c>
      <c r="C1131" s="228">
        <v>0</v>
      </c>
    </row>
    <row r="1132" s="230" customFormat="1" ht="16.95" customHeight="1" spans="1:3">
      <c r="A1132" s="227">
        <v>21904</v>
      </c>
      <c r="B1132" s="264" t="s">
        <v>1630</v>
      </c>
      <c r="C1132" s="228">
        <v>0</v>
      </c>
    </row>
    <row r="1133" s="230" customFormat="1" ht="16.95" customHeight="1" spans="1:3">
      <c r="A1133" s="227">
        <v>21905</v>
      </c>
      <c r="B1133" s="264" t="s">
        <v>1631</v>
      </c>
      <c r="C1133" s="228">
        <v>0</v>
      </c>
    </row>
    <row r="1134" s="230" customFormat="1" ht="16.95" customHeight="1" spans="1:3">
      <c r="A1134" s="227">
        <v>21906</v>
      </c>
      <c r="B1134" s="264" t="s">
        <v>1407</v>
      </c>
      <c r="C1134" s="228">
        <v>0</v>
      </c>
    </row>
    <row r="1135" s="230" customFormat="1" ht="16.95" customHeight="1" spans="1:3">
      <c r="A1135" s="227">
        <v>21907</v>
      </c>
      <c r="B1135" s="264" t="s">
        <v>1632</v>
      </c>
      <c r="C1135" s="228">
        <v>0</v>
      </c>
    </row>
    <row r="1136" s="230" customFormat="1" ht="16.95" customHeight="1" spans="1:3">
      <c r="A1136" s="227">
        <v>21908</v>
      </c>
      <c r="B1136" s="264" t="s">
        <v>1633</v>
      </c>
      <c r="C1136" s="228">
        <v>0</v>
      </c>
    </row>
    <row r="1137" s="230" customFormat="1" ht="16.95" customHeight="1" spans="1:3">
      <c r="A1137" s="227">
        <v>21999</v>
      </c>
      <c r="B1137" s="264" t="s">
        <v>1634</v>
      </c>
      <c r="C1137" s="228">
        <v>0</v>
      </c>
    </row>
    <row r="1138" s="230" customFormat="1" ht="16.95" customHeight="1" spans="1:3">
      <c r="A1138" s="227">
        <v>220</v>
      </c>
      <c r="B1138" s="227" t="s">
        <v>1635</v>
      </c>
      <c r="C1138" s="228">
        <v>0</v>
      </c>
    </row>
    <row r="1139" s="230" customFormat="1" ht="16.95" customHeight="1" spans="1:3">
      <c r="A1139" s="227">
        <v>22001</v>
      </c>
      <c r="B1139" s="227" t="s">
        <v>1636</v>
      </c>
      <c r="C1139" s="228">
        <v>0</v>
      </c>
    </row>
    <row r="1140" s="230" customFormat="1" ht="16.95" customHeight="1" spans="1:3">
      <c r="A1140" s="227">
        <v>2200101</v>
      </c>
      <c r="B1140" s="227" t="s">
        <v>775</v>
      </c>
      <c r="C1140" s="228">
        <v>0</v>
      </c>
    </row>
    <row r="1141" s="230" customFormat="1" ht="16.95" customHeight="1" spans="1:3">
      <c r="A1141" s="227">
        <v>2200102</v>
      </c>
      <c r="B1141" s="227" t="s">
        <v>776</v>
      </c>
      <c r="C1141" s="228">
        <v>0</v>
      </c>
    </row>
    <row r="1142" s="230" customFormat="1" ht="16.95" customHeight="1" spans="1:3">
      <c r="A1142" s="227">
        <v>2200103</v>
      </c>
      <c r="B1142" s="227" t="s">
        <v>777</v>
      </c>
      <c r="C1142" s="228">
        <v>0</v>
      </c>
    </row>
    <row r="1143" s="230" customFormat="1" ht="16.95" customHeight="1" spans="1:3">
      <c r="A1143" s="227">
        <v>2200104</v>
      </c>
      <c r="B1143" s="227" t="s">
        <v>1637</v>
      </c>
      <c r="C1143" s="228">
        <v>0</v>
      </c>
    </row>
    <row r="1144" s="230" customFormat="1" ht="16.95" customHeight="1" spans="1:3">
      <c r="A1144" s="227">
        <v>2200106</v>
      </c>
      <c r="B1144" s="227" t="s">
        <v>1638</v>
      </c>
      <c r="C1144" s="228">
        <v>0</v>
      </c>
    </row>
    <row r="1145" s="230" customFormat="1" ht="16.95" customHeight="1" spans="1:3">
      <c r="A1145" s="227">
        <v>2200107</v>
      </c>
      <c r="B1145" s="227" t="s">
        <v>1639</v>
      </c>
      <c r="C1145" s="228">
        <v>0</v>
      </c>
    </row>
    <row r="1146" s="230" customFormat="1" ht="16.95" customHeight="1" spans="1:3">
      <c r="A1146" s="227">
        <v>2200108</v>
      </c>
      <c r="B1146" s="227" t="s">
        <v>1640</v>
      </c>
      <c r="C1146" s="228">
        <v>0</v>
      </c>
    </row>
    <row r="1147" s="230" customFormat="1" ht="16.95" customHeight="1" spans="1:3">
      <c r="A1147" s="227">
        <v>2200109</v>
      </c>
      <c r="B1147" s="227" t="s">
        <v>1641</v>
      </c>
      <c r="C1147" s="228">
        <v>0</v>
      </c>
    </row>
    <row r="1148" s="230" customFormat="1" ht="16.95" customHeight="1" spans="1:3">
      <c r="A1148" s="227">
        <v>2200112</v>
      </c>
      <c r="B1148" s="227" t="s">
        <v>1642</v>
      </c>
      <c r="C1148" s="228">
        <v>0</v>
      </c>
    </row>
    <row r="1149" s="230" customFormat="1" ht="16.95" customHeight="1" spans="1:3">
      <c r="A1149" s="227">
        <v>2200113</v>
      </c>
      <c r="B1149" s="227" t="s">
        <v>1643</v>
      </c>
      <c r="C1149" s="228">
        <v>0</v>
      </c>
    </row>
    <row r="1150" s="230" customFormat="1" ht="16.95" customHeight="1" spans="1:3">
      <c r="A1150" s="227">
        <v>2200114</v>
      </c>
      <c r="B1150" s="227" t="s">
        <v>1644</v>
      </c>
      <c r="C1150" s="228">
        <v>0</v>
      </c>
    </row>
    <row r="1151" s="230" customFormat="1" ht="16.95" customHeight="1" spans="1:3">
      <c r="A1151" s="227">
        <v>2200115</v>
      </c>
      <c r="B1151" s="227" t="s">
        <v>1645</v>
      </c>
      <c r="C1151" s="228">
        <v>0</v>
      </c>
    </row>
    <row r="1152" s="230" customFormat="1" ht="16.95" customHeight="1" spans="1:3">
      <c r="A1152" s="227">
        <v>2200116</v>
      </c>
      <c r="B1152" s="227" t="s">
        <v>1646</v>
      </c>
      <c r="C1152" s="228">
        <v>0</v>
      </c>
    </row>
    <row r="1153" s="230" customFormat="1" ht="16.95" customHeight="1" spans="1:3">
      <c r="A1153" s="227">
        <v>2200119</v>
      </c>
      <c r="B1153" s="227" t="s">
        <v>1647</v>
      </c>
      <c r="C1153" s="228">
        <v>0</v>
      </c>
    </row>
    <row r="1154" s="230" customFormat="1" ht="16.95" customHeight="1" spans="1:3">
      <c r="A1154" s="227">
        <v>2200120</v>
      </c>
      <c r="B1154" s="227" t="s">
        <v>1648</v>
      </c>
      <c r="C1154" s="228">
        <v>0</v>
      </c>
    </row>
    <row r="1155" s="230" customFormat="1" ht="16.95" customHeight="1" spans="1:3">
      <c r="A1155" s="227">
        <v>2200121</v>
      </c>
      <c r="B1155" s="227" t="s">
        <v>1649</v>
      </c>
      <c r="C1155" s="228">
        <v>0</v>
      </c>
    </row>
    <row r="1156" s="230" customFormat="1" ht="16.95" customHeight="1" spans="1:3">
      <c r="A1156" s="227">
        <v>2200122</v>
      </c>
      <c r="B1156" s="227" t="s">
        <v>1650</v>
      </c>
      <c r="C1156" s="228">
        <v>0</v>
      </c>
    </row>
    <row r="1157" s="230" customFormat="1" ht="16.95" customHeight="1" spans="1:3">
      <c r="A1157" s="227">
        <v>2200123</v>
      </c>
      <c r="B1157" s="227" t="s">
        <v>1651</v>
      </c>
      <c r="C1157" s="228">
        <v>0</v>
      </c>
    </row>
    <row r="1158" s="230" customFormat="1" ht="16.95" customHeight="1" spans="1:3">
      <c r="A1158" s="227">
        <v>2200124</v>
      </c>
      <c r="B1158" s="227" t="s">
        <v>1652</v>
      </c>
      <c r="C1158" s="228">
        <v>0</v>
      </c>
    </row>
    <row r="1159" s="230" customFormat="1" ht="16.95" customHeight="1" spans="1:3">
      <c r="A1159" s="227">
        <v>2200125</v>
      </c>
      <c r="B1159" s="227" t="s">
        <v>1653</v>
      </c>
      <c r="C1159" s="228">
        <v>0</v>
      </c>
    </row>
    <row r="1160" s="230" customFormat="1" ht="16.95" customHeight="1" spans="1:3">
      <c r="A1160" s="227">
        <v>2200126</v>
      </c>
      <c r="B1160" s="227" t="s">
        <v>1654</v>
      </c>
      <c r="C1160" s="228">
        <v>0</v>
      </c>
    </row>
    <row r="1161" s="230" customFormat="1" ht="16.95" customHeight="1" spans="1:3">
      <c r="A1161" s="227">
        <v>2200127</v>
      </c>
      <c r="B1161" s="227" t="s">
        <v>1655</v>
      </c>
      <c r="C1161" s="228">
        <v>0</v>
      </c>
    </row>
    <row r="1162" s="230" customFormat="1" ht="16.95" customHeight="1" spans="1:3">
      <c r="A1162" s="227">
        <v>2200128</v>
      </c>
      <c r="B1162" s="227" t="s">
        <v>1656</v>
      </c>
      <c r="C1162" s="228">
        <v>0</v>
      </c>
    </row>
    <row r="1163" s="230" customFormat="1" ht="16.95" customHeight="1" spans="1:3">
      <c r="A1163" s="227">
        <v>2200129</v>
      </c>
      <c r="B1163" s="227" t="s">
        <v>1657</v>
      </c>
      <c r="C1163" s="228">
        <v>0</v>
      </c>
    </row>
    <row r="1164" s="230" customFormat="1" ht="16.95" customHeight="1" spans="1:3">
      <c r="A1164" s="227">
        <v>2200150</v>
      </c>
      <c r="B1164" s="264" t="s">
        <v>784</v>
      </c>
      <c r="C1164" s="228">
        <v>0</v>
      </c>
    </row>
    <row r="1165" s="230" customFormat="1" ht="16.95" customHeight="1" spans="1:3">
      <c r="A1165" s="227">
        <v>2200199</v>
      </c>
      <c r="B1165" s="227" t="s">
        <v>1658</v>
      </c>
      <c r="C1165" s="228">
        <v>0</v>
      </c>
    </row>
    <row r="1166" s="230" customFormat="1" ht="16.95" customHeight="1" spans="1:3">
      <c r="A1166" s="227">
        <v>22005</v>
      </c>
      <c r="B1166" s="227" t="s">
        <v>1659</v>
      </c>
      <c r="C1166" s="228">
        <v>0</v>
      </c>
    </row>
    <row r="1167" s="230" customFormat="1" ht="16.95" customHeight="1" spans="1:3">
      <c r="A1167" s="227">
        <v>2200501</v>
      </c>
      <c r="B1167" s="227" t="s">
        <v>775</v>
      </c>
      <c r="C1167" s="228">
        <v>0</v>
      </c>
    </row>
    <row r="1168" s="230" customFormat="1" ht="16.95" customHeight="1" spans="1:3">
      <c r="A1168" s="227">
        <v>2200502</v>
      </c>
      <c r="B1168" s="227" t="s">
        <v>776</v>
      </c>
      <c r="C1168" s="228">
        <v>0</v>
      </c>
    </row>
    <row r="1169" s="230" customFormat="1" ht="16.95" customHeight="1" spans="1:3">
      <c r="A1169" s="227">
        <v>2200503</v>
      </c>
      <c r="B1169" s="227" t="s">
        <v>777</v>
      </c>
      <c r="C1169" s="228">
        <v>0</v>
      </c>
    </row>
    <row r="1170" s="230" customFormat="1" ht="16.95" customHeight="1" spans="1:3">
      <c r="A1170" s="227">
        <v>2200504</v>
      </c>
      <c r="B1170" s="227" t="s">
        <v>1660</v>
      </c>
      <c r="C1170" s="228">
        <v>0</v>
      </c>
    </row>
    <row r="1171" s="230" customFormat="1" ht="16.95" customHeight="1" spans="1:3">
      <c r="A1171" s="227">
        <v>2200506</v>
      </c>
      <c r="B1171" s="227" t="s">
        <v>1661</v>
      </c>
      <c r="C1171" s="228">
        <v>0</v>
      </c>
    </row>
    <row r="1172" s="230" customFormat="1" ht="16.95" customHeight="1" spans="1:3">
      <c r="A1172" s="227">
        <v>2200507</v>
      </c>
      <c r="B1172" s="227" t="s">
        <v>1662</v>
      </c>
      <c r="C1172" s="228">
        <v>0</v>
      </c>
    </row>
    <row r="1173" s="230" customFormat="1" ht="16.95" customHeight="1" spans="1:3">
      <c r="A1173" s="227">
        <v>2200508</v>
      </c>
      <c r="B1173" s="227" t="s">
        <v>1663</v>
      </c>
      <c r="C1173" s="228">
        <v>0</v>
      </c>
    </row>
    <row r="1174" s="230" customFormat="1" ht="16.95" customHeight="1" spans="1:3">
      <c r="A1174" s="227">
        <v>2200509</v>
      </c>
      <c r="B1174" s="227" t="s">
        <v>1664</v>
      </c>
      <c r="C1174" s="228">
        <v>0</v>
      </c>
    </row>
    <row r="1175" s="230" customFormat="1" ht="16.95" customHeight="1" spans="1:3">
      <c r="A1175" s="227">
        <v>2200510</v>
      </c>
      <c r="B1175" s="227" t="s">
        <v>1665</v>
      </c>
      <c r="C1175" s="228">
        <v>0</v>
      </c>
    </row>
    <row r="1176" s="230" customFormat="1" ht="16.95" customHeight="1" spans="1:3">
      <c r="A1176" s="227">
        <v>2200511</v>
      </c>
      <c r="B1176" s="227" t="s">
        <v>1666</v>
      </c>
      <c r="C1176" s="228">
        <v>0</v>
      </c>
    </row>
    <row r="1177" s="230" customFormat="1" ht="16.95" customHeight="1" spans="1:3">
      <c r="A1177" s="227">
        <v>2200512</v>
      </c>
      <c r="B1177" s="227" t="s">
        <v>1667</v>
      </c>
      <c r="C1177" s="228">
        <v>0</v>
      </c>
    </row>
    <row r="1178" s="230" customFormat="1" ht="16.95" customHeight="1" spans="1:3">
      <c r="A1178" s="227">
        <v>2200513</v>
      </c>
      <c r="B1178" s="227" t="s">
        <v>1668</v>
      </c>
      <c r="C1178" s="228">
        <v>0</v>
      </c>
    </row>
    <row r="1179" s="230" customFormat="1" ht="16.95" customHeight="1" spans="1:3">
      <c r="A1179" s="227">
        <v>2200514</v>
      </c>
      <c r="B1179" s="264" t="s">
        <v>1669</v>
      </c>
      <c r="C1179" s="228">
        <v>0</v>
      </c>
    </row>
    <row r="1180" s="230" customFormat="1" ht="16.95" customHeight="1" spans="1:3">
      <c r="A1180" s="227">
        <v>2200599</v>
      </c>
      <c r="B1180" s="227" t="s">
        <v>1670</v>
      </c>
      <c r="C1180" s="228">
        <v>0</v>
      </c>
    </row>
    <row r="1181" s="230" customFormat="1" ht="16.95" customHeight="1" spans="1:3">
      <c r="A1181" s="227">
        <v>22099</v>
      </c>
      <c r="B1181" s="264" t="s">
        <v>1671</v>
      </c>
      <c r="C1181" s="228">
        <v>0</v>
      </c>
    </row>
    <row r="1182" s="230" customFormat="1" ht="16.95" customHeight="1" spans="1:3">
      <c r="A1182" s="227">
        <v>2209999</v>
      </c>
      <c r="B1182" s="264" t="s">
        <v>1672</v>
      </c>
      <c r="C1182" s="228">
        <v>0</v>
      </c>
    </row>
    <row r="1183" s="230" customFormat="1" ht="16.95" customHeight="1" spans="1:3">
      <c r="A1183" s="227">
        <v>221</v>
      </c>
      <c r="B1183" s="227" t="s">
        <v>1673</v>
      </c>
      <c r="C1183" s="228">
        <v>8048</v>
      </c>
    </row>
    <row r="1184" s="230" customFormat="1" ht="16.95" customHeight="1" spans="1:3">
      <c r="A1184" s="227">
        <v>22101</v>
      </c>
      <c r="B1184" s="227" t="s">
        <v>1674</v>
      </c>
      <c r="C1184" s="228">
        <v>8048</v>
      </c>
    </row>
    <row r="1185" s="230" customFormat="1" ht="16.95" customHeight="1" spans="1:3">
      <c r="A1185" s="227">
        <v>2210101</v>
      </c>
      <c r="B1185" s="227" t="s">
        <v>1675</v>
      </c>
      <c r="C1185" s="228">
        <v>0</v>
      </c>
    </row>
    <row r="1186" s="230" customFormat="1" ht="16.95" customHeight="1" spans="1:3">
      <c r="A1186" s="227">
        <v>2210102</v>
      </c>
      <c r="B1186" s="227" t="s">
        <v>1676</v>
      </c>
      <c r="C1186" s="228">
        <v>0</v>
      </c>
    </row>
    <row r="1187" s="230" customFormat="1" ht="16.95" customHeight="1" spans="1:3">
      <c r="A1187" s="227">
        <v>2210103</v>
      </c>
      <c r="B1187" s="227" t="s">
        <v>1677</v>
      </c>
      <c r="C1187" s="228">
        <v>188</v>
      </c>
    </row>
    <row r="1188" s="230" customFormat="1" ht="16.95" customHeight="1" spans="1:3">
      <c r="A1188" s="227">
        <v>2210104</v>
      </c>
      <c r="B1188" s="227" t="s">
        <v>1678</v>
      </c>
      <c r="C1188" s="228">
        <v>0</v>
      </c>
    </row>
    <row r="1189" s="230" customFormat="1" ht="16.95" customHeight="1" spans="1:3">
      <c r="A1189" s="227">
        <v>2210105</v>
      </c>
      <c r="B1189" s="227" t="s">
        <v>1679</v>
      </c>
      <c r="C1189" s="228">
        <v>11</v>
      </c>
    </row>
    <row r="1190" s="230" customFormat="1" ht="16.95" customHeight="1" spans="1:3">
      <c r="A1190" s="227">
        <v>2210106</v>
      </c>
      <c r="B1190" s="227" t="s">
        <v>1680</v>
      </c>
      <c r="C1190" s="228">
        <v>0</v>
      </c>
    </row>
    <row r="1191" s="230" customFormat="1" ht="16.95" customHeight="1" spans="1:3">
      <c r="A1191" s="227">
        <v>2210107</v>
      </c>
      <c r="B1191" s="227" t="s">
        <v>1681</v>
      </c>
      <c r="C1191" s="228">
        <v>0</v>
      </c>
    </row>
    <row r="1192" s="230" customFormat="1" ht="16.95" customHeight="1" spans="1:3">
      <c r="A1192" s="227">
        <v>2210108</v>
      </c>
      <c r="B1192" s="227" t="s">
        <v>1682</v>
      </c>
      <c r="C1192" s="228">
        <v>7849</v>
      </c>
    </row>
    <row r="1193" s="230" customFormat="1" ht="16.95" customHeight="1" spans="1:3">
      <c r="A1193" s="227">
        <v>2210109</v>
      </c>
      <c r="B1193" s="264" t="s">
        <v>1683</v>
      </c>
      <c r="C1193" s="228">
        <v>0</v>
      </c>
    </row>
    <row r="1194" s="230" customFormat="1" ht="16.95" customHeight="1" spans="1:3">
      <c r="A1194" s="227">
        <v>2210110</v>
      </c>
      <c r="B1194" s="227" t="s">
        <v>1684</v>
      </c>
      <c r="C1194" s="228">
        <v>0</v>
      </c>
    </row>
    <row r="1195" s="230" customFormat="1" ht="16.95" customHeight="1" spans="1:3">
      <c r="A1195" s="227">
        <v>2210199</v>
      </c>
      <c r="B1195" s="227" t="s">
        <v>1685</v>
      </c>
      <c r="C1195" s="228">
        <v>0</v>
      </c>
    </row>
    <row r="1196" s="230" customFormat="1" ht="16.95" customHeight="1" spans="1:3">
      <c r="A1196" s="227">
        <v>22102</v>
      </c>
      <c r="B1196" s="227" t="s">
        <v>1686</v>
      </c>
      <c r="C1196" s="228">
        <v>0</v>
      </c>
    </row>
    <row r="1197" s="230" customFormat="1" ht="16.95" customHeight="1" spans="1:3">
      <c r="A1197" s="227">
        <v>2210201</v>
      </c>
      <c r="B1197" s="264" t="s">
        <v>1687</v>
      </c>
      <c r="C1197" s="228">
        <v>0</v>
      </c>
    </row>
    <row r="1198" s="230" customFormat="1" ht="16.95" customHeight="1" spans="1:3">
      <c r="A1198" s="227">
        <v>2210202</v>
      </c>
      <c r="B1198" s="227" t="s">
        <v>1688</v>
      </c>
      <c r="C1198" s="228">
        <v>0</v>
      </c>
    </row>
    <row r="1199" s="230" customFormat="1" ht="16.95" customHeight="1" spans="1:3">
      <c r="A1199" s="227">
        <v>2210203</v>
      </c>
      <c r="B1199" s="227" t="s">
        <v>1689</v>
      </c>
      <c r="C1199" s="228">
        <v>0</v>
      </c>
    </row>
    <row r="1200" s="230" customFormat="1" ht="16.95" customHeight="1" spans="1:3">
      <c r="A1200" s="227">
        <v>22103</v>
      </c>
      <c r="B1200" s="227" t="s">
        <v>1690</v>
      </c>
      <c r="C1200" s="228">
        <v>0</v>
      </c>
    </row>
    <row r="1201" s="230" customFormat="1" ht="16.95" customHeight="1" spans="1:3">
      <c r="A1201" s="227">
        <v>2210301</v>
      </c>
      <c r="B1201" s="264" t="s">
        <v>1691</v>
      </c>
      <c r="C1201" s="228">
        <v>0</v>
      </c>
    </row>
    <row r="1202" s="230" customFormat="1" ht="16.95" customHeight="1" spans="1:3">
      <c r="A1202" s="227">
        <v>2210302</v>
      </c>
      <c r="B1202" s="264" t="s">
        <v>1692</v>
      </c>
      <c r="C1202" s="228">
        <v>0</v>
      </c>
    </row>
    <row r="1203" s="230" customFormat="1" ht="16.95" customHeight="1" spans="1:3">
      <c r="A1203" s="227">
        <v>2210399</v>
      </c>
      <c r="B1203" s="227" t="s">
        <v>1693</v>
      </c>
      <c r="C1203" s="228">
        <v>0</v>
      </c>
    </row>
    <row r="1204" s="230" customFormat="1" ht="16.95" customHeight="1" spans="1:3">
      <c r="A1204" s="227">
        <v>222</v>
      </c>
      <c r="B1204" s="227" t="s">
        <v>1694</v>
      </c>
      <c r="C1204" s="228">
        <v>0</v>
      </c>
    </row>
    <row r="1205" s="230" customFormat="1" ht="16.95" customHeight="1" spans="1:3">
      <c r="A1205" s="227">
        <v>22201</v>
      </c>
      <c r="B1205" s="227" t="s">
        <v>1695</v>
      </c>
      <c r="C1205" s="228">
        <v>0</v>
      </c>
    </row>
    <row r="1206" s="230" customFormat="1" ht="16.95" customHeight="1" spans="1:3">
      <c r="A1206" s="227">
        <v>2220101</v>
      </c>
      <c r="B1206" s="227" t="s">
        <v>775</v>
      </c>
      <c r="C1206" s="228">
        <v>0</v>
      </c>
    </row>
    <row r="1207" s="230" customFormat="1" ht="16.95" customHeight="1" spans="1:3">
      <c r="A1207" s="227">
        <v>2220102</v>
      </c>
      <c r="B1207" s="227" t="s">
        <v>776</v>
      </c>
      <c r="C1207" s="228">
        <v>0</v>
      </c>
    </row>
    <row r="1208" s="230" customFormat="1" ht="16.95" customHeight="1" spans="1:3">
      <c r="A1208" s="227">
        <v>2220103</v>
      </c>
      <c r="B1208" s="227" t="s">
        <v>777</v>
      </c>
      <c r="C1208" s="228">
        <v>0</v>
      </c>
    </row>
    <row r="1209" s="230" customFormat="1" ht="16.95" customHeight="1" spans="1:3">
      <c r="A1209" s="227">
        <v>2220104</v>
      </c>
      <c r="B1209" s="227" t="s">
        <v>1696</v>
      </c>
      <c r="C1209" s="228">
        <v>0</v>
      </c>
    </row>
    <row r="1210" s="230" customFormat="1" ht="16.95" customHeight="1" spans="1:3">
      <c r="A1210" s="227">
        <v>2220105</v>
      </c>
      <c r="B1210" s="227" t="s">
        <v>1697</v>
      </c>
      <c r="C1210" s="228">
        <v>0</v>
      </c>
    </row>
    <row r="1211" s="230" customFormat="1" ht="16.95" customHeight="1" spans="1:3">
      <c r="A1211" s="227">
        <v>2220106</v>
      </c>
      <c r="B1211" s="227" t="s">
        <v>1698</v>
      </c>
      <c r="C1211" s="228">
        <v>0</v>
      </c>
    </row>
    <row r="1212" s="230" customFormat="1" ht="16.95" customHeight="1" spans="1:3">
      <c r="A1212" s="227">
        <v>2220107</v>
      </c>
      <c r="B1212" s="227" t="s">
        <v>1699</v>
      </c>
      <c r="C1212" s="228">
        <v>0</v>
      </c>
    </row>
    <row r="1213" s="230" customFormat="1" ht="16.95" customHeight="1" spans="1:3">
      <c r="A1213" s="227">
        <v>2220112</v>
      </c>
      <c r="B1213" s="227" t="s">
        <v>1700</v>
      </c>
      <c r="C1213" s="228">
        <v>0</v>
      </c>
    </row>
    <row r="1214" s="230" customFormat="1" ht="16.95" customHeight="1" spans="1:3">
      <c r="A1214" s="227">
        <v>2220113</v>
      </c>
      <c r="B1214" s="227" t="s">
        <v>1701</v>
      </c>
      <c r="C1214" s="228">
        <v>0</v>
      </c>
    </row>
    <row r="1215" s="230" customFormat="1" ht="16.95" customHeight="1" spans="1:3">
      <c r="A1215" s="227">
        <v>2220114</v>
      </c>
      <c r="B1215" s="227" t="s">
        <v>1702</v>
      </c>
      <c r="C1215" s="228">
        <v>0</v>
      </c>
    </row>
    <row r="1216" s="230" customFormat="1" ht="16.95" customHeight="1" spans="1:3">
      <c r="A1216" s="227">
        <v>2220115</v>
      </c>
      <c r="B1216" s="227" t="s">
        <v>1703</v>
      </c>
      <c r="C1216" s="228">
        <v>0</v>
      </c>
    </row>
    <row r="1217" s="230" customFormat="1" ht="16.95" customHeight="1" spans="1:3">
      <c r="A1217" s="227">
        <v>2220118</v>
      </c>
      <c r="B1217" s="227" t="s">
        <v>1704</v>
      </c>
      <c r="C1217" s="228">
        <v>0</v>
      </c>
    </row>
    <row r="1218" s="230" customFormat="1" ht="16.95" customHeight="1" spans="1:3">
      <c r="A1218" s="227">
        <v>2220119</v>
      </c>
      <c r="B1218" s="227" t="s">
        <v>1705</v>
      </c>
      <c r="C1218" s="228">
        <v>0</v>
      </c>
    </row>
    <row r="1219" s="230" customFormat="1" ht="16.95" customHeight="1" spans="1:3">
      <c r="A1219" s="227">
        <v>2220120</v>
      </c>
      <c r="B1219" s="227" t="s">
        <v>1706</v>
      </c>
      <c r="C1219" s="228">
        <v>0</v>
      </c>
    </row>
    <row r="1220" s="230" customFormat="1" ht="16.95" customHeight="1" spans="1:3">
      <c r="A1220" s="227">
        <v>2220121</v>
      </c>
      <c r="B1220" s="264" t="s">
        <v>1707</v>
      </c>
      <c r="C1220" s="228">
        <v>0</v>
      </c>
    </row>
    <row r="1221" s="230" customFormat="1" ht="16.95" customHeight="1" spans="1:3">
      <c r="A1221" s="227">
        <v>2220150</v>
      </c>
      <c r="B1221" s="227" t="s">
        <v>784</v>
      </c>
      <c r="C1221" s="228">
        <v>0</v>
      </c>
    </row>
    <row r="1222" s="230" customFormat="1" ht="16.95" customHeight="1" spans="1:3">
      <c r="A1222" s="227">
        <v>2220199</v>
      </c>
      <c r="B1222" s="227" t="s">
        <v>1708</v>
      </c>
      <c r="C1222" s="228">
        <v>0</v>
      </c>
    </row>
    <row r="1223" s="230" customFormat="1" ht="16.95" customHeight="1" spans="1:3">
      <c r="A1223" s="227">
        <v>22203</v>
      </c>
      <c r="B1223" s="227" t="s">
        <v>1709</v>
      </c>
      <c r="C1223" s="228">
        <v>0</v>
      </c>
    </row>
    <row r="1224" s="230" customFormat="1" ht="16.95" customHeight="1" spans="1:3">
      <c r="A1224" s="227">
        <v>2220301</v>
      </c>
      <c r="B1224" s="227" t="s">
        <v>1710</v>
      </c>
      <c r="C1224" s="228">
        <v>0</v>
      </c>
    </row>
    <row r="1225" s="230" customFormat="1" ht="16.95" customHeight="1" spans="1:3">
      <c r="A1225" s="227">
        <v>2220303</v>
      </c>
      <c r="B1225" s="227" t="s">
        <v>1711</v>
      </c>
      <c r="C1225" s="228">
        <v>0</v>
      </c>
    </row>
    <row r="1226" s="230" customFormat="1" ht="16.95" customHeight="1" spans="1:3">
      <c r="A1226" s="227">
        <v>2220304</v>
      </c>
      <c r="B1226" s="264" t="s">
        <v>1712</v>
      </c>
      <c r="C1226" s="228">
        <v>0</v>
      </c>
    </row>
    <row r="1227" s="230" customFormat="1" ht="16.95" customHeight="1" spans="1:3">
      <c r="A1227" s="227">
        <v>2220305</v>
      </c>
      <c r="B1227" s="227" t="s">
        <v>1713</v>
      </c>
      <c r="C1227" s="228">
        <v>0</v>
      </c>
    </row>
    <row r="1228" s="230" customFormat="1" ht="16.95" customHeight="1" spans="1:3">
      <c r="A1228" s="227">
        <v>2220399</v>
      </c>
      <c r="B1228" s="227" t="s">
        <v>1714</v>
      </c>
      <c r="C1228" s="228">
        <v>0</v>
      </c>
    </row>
    <row r="1229" s="230" customFormat="1" ht="16.95" customHeight="1" spans="1:3">
      <c r="A1229" s="227">
        <v>22204</v>
      </c>
      <c r="B1229" s="227" t="s">
        <v>1715</v>
      </c>
      <c r="C1229" s="228">
        <v>0</v>
      </c>
    </row>
    <row r="1230" s="230" customFormat="1" ht="16.95" customHeight="1" spans="1:3">
      <c r="A1230" s="227">
        <v>2220401</v>
      </c>
      <c r="B1230" s="227" t="s">
        <v>1716</v>
      </c>
      <c r="C1230" s="228">
        <v>0</v>
      </c>
    </row>
    <row r="1231" s="230" customFormat="1" ht="16.95" customHeight="1" spans="1:3">
      <c r="A1231" s="227">
        <v>2220402</v>
      </c>
      <c r="B1231" s="227" t="s">
        <v>1717</v>
      </c>
      <c r="C1231" s="228">
        <v>0</v>
      </c>
    </row>
    <row r="1232" s="230" customFormat="1" ht="16.95" customHeight="1" spans="1:3">
      <c r="A1232" s="227">
        <v>2220403</v>
      </c>
      <c r="B1232" s="264" t="s">
        <v>1718</v>
      </c>
      <c r="C1232" s="228">
        <v>0</v>
      </c>
    </row>
    <row r="1233" s="230" customFormat="1" ht="16.95" customHeight="1" spans="1:3">
      <c r="A1233" s="227">
        <v>2220404</v>
      </c>
      <c r="B1233" s="227" t="s">
        <v>1719</v>
      </c>
      <c r="C1233" s="228">
        <v>0</v>
      </c>
    </row>
    <row r="1234" s="230" customFormat="1" ht="16.95" customHeight="1" spans="1:3">
      <c r="A1234" s="227">
        <v>2220499</v>
      </c>
      <c r="B1234" s="227" t="s">
        <v>1720</v>
      </c>
      <c r="C1234" s="228">
        <v>0</v>
      </c>
    </row>
    <row r="1235" s="230" customFormat="1" ht="16.95" customHeight="1" spans="1:3">
      <c r="A1235" s="227">
        <v>22205</v>
      </c>
      <c r="B1235" s="227" t="s">
        <v>1721</v>
      </c>
      <c r="C1235" s="228">
        <v>0</v>
      </c>
    </row>
    <row r="1236" s="230" customFormat="1" ht="16.95" customHeight="1" spans="1:3">
      <c r="A1236" s="227">
        <v>2220501</v>
      </c>
      <c r="B1236" s="227" t="s">
        <v>1722</v>
      </c>
      <c r="C1236" s="228">
        <v>0</v>
      </c>
    </row>
    <row r="1237" s="230" customFormat="1" ht="16.95" customHeight="1" spans="1:3">
      <c r="A1237" s="227">
        <v>2220502</v>
      </c>
      <c r="B1237" s="227" t="s">
        <v>1723</v>
      </c>
      <c r="C1237" s="228">
        <v>0</v>
      </c>
    </row>
    <row r="1238" s="230" customFormat="1" ht="16.95" customHeight="1" spans="1:3">
      <c r="A1238" s="227">
        <v>2220503</v>
      </c>
      <c r="B1238" s="227" t="s">
        <v>1724</v>
      </c>
      <c r="C1238" s="228">
        <v>0</v>
      </c>
    </row>
    <row r="1239" s="230" customFormat="1" ht="16.95" customHeight="1" spans="1:3">
      <c r="A1239" s="227">
        <v>2220504</v>
      </c>
      <c r="B1239" s="227" t="s">
        <v>1725</v>
      </c>
      <c r="C1239" s="228">
        <v>0</v>
      </c>
    </row>
    <row r="1240" s="230" customFormat="1" ht="16.95" customHeight="1" spans="1:3">
      <c r="A1240" s="227">
        <v>2220505</v>
      </c>
      <c r="B1240" s="227" t="s">
        <v>1726</v>
      </c>
      <c r="C1240" s="228">
        <v>0</v>
      </c>
    </row>
    <row r="1241" s="230" customFormat="1" ht="16.95" customHeight="1" spans="1:3">
      <c r="A1241" s="227">
        <v>2220506</v>
      </c>
      <c r="B1241" s="227" t="s">
        <v>1727</v>
      </c>
      <c r="C1241" s="228">
        <v>0</v>
      </c>
    </row>
    <row r="1242" s="230" customFormat="1" ht="16.95" customHeight="1" spans="1:3">
      <c r="A1242" s="227">
        <v>2220507</v>
      </c>
      <c r="B1242" s="227" t="s">
        <v>1728</v>
      </c>
      <c r="C1242" s="228">
        <v>0</v>
      </c>
    </row>
    <row r="1243" s="230" customFormat="1" ht="16.95" customHeight="1" spans="1:3">
      <c r="A1243" s="227">
        <v>2220508</v>
      </c>
      <c r="B1243" s="227" t="s">
        <v>1729</v>
      </c>
      <c r="C1243" s="228">
        <v>0</v>
      </c>
    </row>
    <row r="1244" s="230" customFormat="1" ht="16.95" customHeight="1" spans="1:3">
      <c r="A1244" s="227">
        <v>2220509</v>
      </c>
      <c r="B1244" s="227" t="s">
        <v>1730</v>
      </c>
      <c r="C1244" s="228">
        <v>0</v>
      </c>
    </row>
    <row r="1245" s="230" customFormat="1" ht="16.95" customHeight="1" spans="1:3">
      <c r="A1245" s="227">
        <v>2220510</v>
      </c>
      <c r="B1245" s="264" t="s">
        <v>1731</v>
      </c>
      <c r="C1245" s="228">
        <v>0</v>
      </c>
    </row>
    <row r="1246" s="230" customFormat="1" ht="16.95" customHeight="1" spans="1:3">
      <c r="A1246" s="227">
        <v>2220511</v>
      </c>
      <c r="B1246" s="264" t="s">
        <v>1732</v>
      </c>
      <c r="C1246" s="228">
        <v>0</v>
      </c>
    </row>
    <row r="1247" s="230" customFormat="1" ht="16.95" customHeight="1" spans="1:3">
      <c r="A1247" s="227">
        <v>2220599</v>
      </c>
      <c r="B1247" s="227" t="s">
        <v>1733</v>
      </c>
      <c r="C1247" s="228">
        <v>0</v>
      </c>
    </row>
    <row r="1248" s="230" customFormat="1" ht="16.95" customHeight="1" spans="1:3">
      <c r="A1248" s="227">
        <v>224</v>
      </c>
      <c r="B1248" s="227" t="s">
        <v>1734</v>
      </c>
      <c r="C1248" s="228">
        <v>1328</v>
      </c>
    </row>
    <row r="1249" s="230" customFormat="1" ht="16.95" customHeight="1" spans="1:3">
      <c r="A1249" s="227">
        <v>22401</v>
      </c>
      <c r="B1249" s="227" t="s">
        <v>1735</v>
      </c>
      <c r="C1249" s="228">
        <v>399</v>
      </c>
    </row>
    <row r="1250" s="230" customFormat="1" ht="16.95" customHeight="1" spans="1:3">
      <c r="A1250" s="227">
        <v>2240101</v>
      </c>
      <c r="B1250" s="227" t="s">
        <v>775</v>
      </c>
      <c r="C1250" s="228">
        <v>223</v>
      </c>
    </row>
    <row r="1251" s="230" customFormat="1" ht="16.95" customHeight="1" spans="1:3">
      <c r="A1251" s="227">
        <v>2240102</v>
      </c>
      <c r="B1251" s="227" t="s">
        <v>776</v>
      </c>
      <c r="C1251" s="228">
        <v>142</v>
      </c>
    </row>
    <row r="1252" s="230" customFormat="1" ht="16.95" customHeight="1" spans="1:3">
      <c r="A1252" s="227">
        <v>2240103</v>
      </c>
      <c r="B1252" s="227" t="s">
        <v>777</v>
      </c>
      <c r="C1252" s="228">
        <v>0</v>
      </c>
    </row>
    <row r="1253" s="230" customFormat="1" ht="16.95" customHeight="1" spans="1:3">
      <c r="A1253" s="227">
        <v>2240104</v>
      </c>
      <c r="B1253" s="227" t="s">
        <v>1736</v>
      </c>
      <c r="C1253" s="228">
        <v>34</v>
      </c>
    </row>
    <row r="1254" s="230" customFormat="1" ht="16.95" customHeight="1" spans="1:3">
      <c r="A1254" s="227">
        <v>2240105</v>
      </c>
      <c r="B1254" s="227" t="s">
        <v>1737</v>
      </c>
      <c r="C1254" s="228">
        <v>0</v>
      </c>
    </row>
    <row r="1255" s="230" customFormat="1" ht="16.95" customHeight="1" spans="1:3">
      <c r="A1255" s="227">
        <v>2240106</v>
      </c>
      <c r="B1255" s="227" t="s">
        <v>1738</v>
      </c>
      <c r="C1255" s="228">
        <v>0</v>
      </c>
    </row>
    <row r="1256" s="230" customFormat="1" ht="16.95" customHeight="1" spans="1:3">
      <c r="A1256" s="227">
        <v>2240108</v>
      </c>
      <c r="B1256" s="227" t="s">
        <v>1739</v>
      </c>
      <c r="C1256" s="228">
        <v>0</v>
      </c>
    </row>
    <row r="1257" s="230" customFormat="1" ht="16.95" customHeight="1" spans="1:3">
      <c r="A1257" s="227">
        <v>2240109</v>
      </c>
      <c r="B1257" s="264" t="s">
        <v>1740</v>
      </c>
      <c r="C1257" s="228">
        <v>0</v>
      </c>
    </row>
    <row r="1258" s="230" customFormat="1" ht="16.95" customHeight="1" spans="1:3">
      <c r="A1258" s="227">
        <v>2240150</v>
      </c>
      <c r="B1258" s="227" t="s">
        <v>784</v>
      </c>
      <c r="C1258" s="228">
        <v>0</v>
      </c>
    </row>
    <row r="1259" s="230" customFormat="1" ht="16.95" customHeight="1" spans="1:3">
      <c r="A1259" s="227">
        <v>2240199</v>
      </c>
      <c r="B1259" s="227" t="s">
        <v>1741</v>
      </c>
      <c r="C1259" s="228">
        <v>0</v>
      </c>
    </row>
    <row r="1260" s="230" customFormat="1" ht="16.95" customHeight="1" spans="1:3">
      <c r="A1260" s="227">
        <v>22402</v>
      </c>
      <c r="B1260" s="227" t="s">
        <v>1742</v>
      </c>
      <c r="C1260" s="228">
        <v>726</v>
      </c>
    </row>
    <row r="1261" s="230" customFormat="1" ht="16.95" customHeight="1" spans="1:3">
      <c r="A1261" s="227">
        <v>2240201</v>
      </c>
      <c r="B1261" s="227" t="s">
        <v>775</v>
      </c>
      <c r="C1261" s="228">
        <v>626</v>
      </c>
    </row>
    <row r="1262" s="230" customFormat="1" ht="16.95" customHeight="1" spans="1:3">
      <c r="A1262" s="227">
        <v>2240202</v>
      </c>
      <c r="B1262" s="227" t="s">
        <v>776</v>
      </c>
      <c r="C1262" s="228">
        <v>100</v>
      </c>
    </row>
    <row r="1263" s="230" customFormat="1" ht="16.95" customHeight="1" spans="1:3">
      <c r="A1263" s="227">
        <v>2240203</v>
      </c>
      <c r="B1263" s="264" t="s">
        <v>777</v>
      </c>
      <c r="C1263" s="228">
        <v>0</v>
      </c>
    </row>
    <row r="1264" s="230" customFormat="1" ht="16.95" customHeight="1" spans="1:3">
      <c r="A1264" s="227">
        <v>2240204</v>
      </c>
      <c r="B1264" s="227" t="s">
        <v>1743</v>
      </c>
      <c r="C1264" s="228">
        <v>0</v>
      </c>
    </row>
    <row r="1265" s="230" customFormat="1" ht="16.95" customHeight="1" spans="1:3">
      <c r="A1265" s="227">
        <v>2240250</v>
      </c>
      <c r="B1265" s="227" t="s">
        <v>784</v>
      </c>
      <c r="C1265" s="228">
        <v>0</v>
      </c>
    </row>
    <row r="1266" s="230" customFormat="1" ht="16.95" customHeight="1" spans="1:3">
      <c r="A1266" s="227">
        <v>2240299</v>
      </c>
      <c r="B1266" s="227" t="s">
        <v>1744</v>
      </c>
      <c r="C1266" s="228">
        <v>0</v>
      </c>
    </row>
    <row r="1267" s="230" customFormat="1" ht="16.95" customHeight="1" spans="1:3">
      <c r="A1267" s="227">
        <v>22404</v>
      </c>
      <c r="B1267" s="227" t="s">
        <v>1745</v>
      </c>
      <c r="C1267" s="228">
        <v>0</v>
      </c>
    </row>
    <row r="1268" s="230" customFormat="1" ht="16.95" customHeight="1" spans="1:3">
      <c r="A1268" s="227">
        <v>2240401</v>
      </c>
      <c r="B1268" s="227" t="s">
        <v>775</v>
      </c>
      <c r="C1268" s="228">
        <v>0</v>
      </c>
    </row>
    <row r="1269" s="230" customFormat="1" ht="16.95" customHeight="1" spans="1:3">
      <c r="A1269" s="227">
        <v>2240402</v>
      </c>
      <c r="B1269" s="227" t="s">
        <v>776</v>
      </c>
      <c r="C1269" s="228">
        <v>0</v>
      </c>
    </row>
    <row r="1270" s="230" customFormat="1" ht="16.95" customHeight="1" spans="1:3">
      <c r="A1270" s="227">
        <v>2240403</v>
      </c>
      <c r="B1270" s="227" t="s">
        <v>777</v>
      </c>
      <c r="C1270" s="228">
        <v>0</v>
      </c>
    </row>
    <row r="1271" s="230" customFormat="1" ht="16.95" customHeight="1" spans="1:3">
      <c r="A1271" s="227">
        <v>2240404</v>
      </c>
      <c r="B1271" s="264" t="s">
        <v>1746</v>
      </c>
      <c r="C1271" s="228">
        <v>0</v>
      </c>
    </row>
    <row r="1272" s="230" customFormat="1" ht="16.95" customHeight="1" spans="1:3">
      <c r="A1272" s="227">
        <v>2240405</v>
      </c>
      <c r="B1272" s="227" t="s">
        <v>1747</v>
      </c>
      <c r="C1272" s="228">
        <v>0</v>
      </c>
    </row>
    <row r="1273" s="230" customFormat="1" ht="16.95" customHeight="1" spans="1:3">
      <c r="A1273" s="227">
        <v>2240450</v>
      </c>
      <c r="B1273" s="227" t="s">
        <v>784</v>
      </c>
      <c r="C1273" s="228">
        <v>0</v>
      </c>
    </row>
    <row r="1274" s="230" customFormat="1" ht="16.95" customHeight="1" spans="1:3">
      <c r="A1274" s="227">
        <v>2240499</v>
      </c>
      <c r="B1274" s="227" t="s">
        <v>1748</v>
      </c>
      <c r="C1274" s="228">
        <v>0</v>
      </c>
    </row>
    <row r="1275" s="230" customFormat="1" ht="16.95" customHeight="1" spans="1:3">
      <c r="A1275" s="227">
        <v>22405</v>
      </c>
      <c r="B1275" s="227" t="s">
        <v>1749</v>
      </c>
      <c r="C1275" s="228">
        <v>0</v>
      </c>
    </row>
    <row r="1276" s="230" customFormat="1" ht="16.95" customHeight="1" spans="1:3">
      <c r="A1276" s="227">
        <v>2240501</v>
      </c>
      <c r="B1276" s="227" t="s">
        <v>775</v>
      </c>
      <c r="C1276" s="228">
        <v>0</v>
      </c>
    </row>
    <row r="1277" s="230" customFormat="1" ht="16.95" customHeight="1" spans="1:3">
      <c r="A1277" s="227">
        <v>2240502</v>
      </c>
      <c r="B1277" s="227" t="s">
        <v>776</v>
      </c>
      <c r="C1277" s="228">
        <v>0</v>
      </c>
    </row>
    <row r="1278" s="230" customFormat="1" ht="16.95" customHeight="1" spans="1:3">
      <c r="A1278" s="227">
        <v>2240503</v>
      </c>
      <c r="B1278" s="227" t="s">
        <v>777</v>
      </c>
      <c r="C1278" s="228">
        <v>0</v>
      </c>
    </row>
    <row r="1279" s="230" customFormat="1" ht="16.95" customHeight="1" spans="1:3">
      <c r="A1279" s="227">
        <v>2240504</v>
      </c>
      <c r="B1279" s="227" t="s">
        <v>1750</v>
      </c>
      <c r="C1279" s="228">
        <v>0</v>
      </c>
    </row>
    <row r="1280" s="230" customFormat="1" ht="16.95" customHeight="1" spans="1:3">
      <c r="A1280" s="227">
        <v>2240505</v>
      </c>
      <c r="B1280" s="227" t="s">
        <v>1751</v>
      </c>
      <c r="C1280" s="228">
        <v>0</v>
      </c>
    </row>
    <row r="1281" s="230" customFormat="1" ht="16.95" customHeight="1" spans="1:3">
      <c r="A1281" s="227">
        <v>2240506</v>
      </c>
      <c r="B1281" s="227" t="s">
        <v>1752</v>
      </c>
      <c r="C1281" s="228">
        <v>0</v>
      </c>
    </row>
    <row r="1282" s="230" customFormat="1" ht="16.95" customHeight="1" spans="1:3">
      <c r="A1282" s="227">
        <v>2240507</v>
      </c>
      <c r="B1282" s="227" t="s">
        <v>1753</v>
      </c>
      <c r="C1282" s="228">
        <v>0</v>
      </c>
    </row>
    <row r="1283" s="230" customFormat="1" ht="16.95" customHeight="1" spans="1:3">
      <c r="A1283" s="227">
        <v>2240508</v>
      </c>
      <c r="B1283" s="227" t="s">
        <v>1754</v>
      </c>
      <c r="C1283" s="228">
        <v>0</v>
      </c>
    </row>
    <row r="1284" s="230" customFormat="1" ht="16.95" customHeight="1" spans="1:3">
      <c r="A1284" s="227">
        <v>2240509</v>
      </c>
      <c r="B1284" s="264" t="s">
        <v>1755</v>
      </c>
      <c r="C1284" s="228">
        <v>0</v>
      </c>
    </row>
    <row r="1285" s="230" customFormat="1" ht="16.95" customHeight="1" spans="1:3">
      <c r="A1285" s="227">
        <v>2240510</v>
      </c>
      <c r="B1285" s="227" t="s">
        <v>1756</v>
      </c>
      <c r="C1285" s="228">
        <v>0</v>
      </c>
    </row>
    <row r="1286" s="230" customFormat="1" ht="16.95" customHeight="1" spans="1:3">
      <c r="A1286" s="227">
        <v>2240550</v>
      </c>
      <c r="B1286" s="227" t="s">
        <v>1757</v>
      </c>
      <c r="C1286" s="228">
        <v>0</v>
      </c>
    </row>
    <row r="1287" s="230" customFormat="1" ht="16.95" customHeight="1" spans="1:3">
      <c r="A1287" s="227">
        <v>2240599</v>
      </c>
      <c r="B1287" s="227" t="s">
        <v>1758</v>
      </c>
      <c r="C1287" s="228">
        <v>0</v>
      </c>
    </row>
    <row r="1288" s="230" customFormat="1" ht="16.95" customHeight="1" spans="1:3">
      <c r="A1288" s="227">
        <v>22406</v>
      </c>
      <c r="B1288" s="264" t="s">
        <v>1759</v>
      </c>
      <c r="C1288" s="255">
        <v>180</v>
      </c>
    </row>
    <row r="1289" s="230" customFormat="1" ht="16.95" customHeight="1" spans="1:3">
      <c r="A1289" s="227">
        <v>2240601</v>
      </c>
      <c r="B1289" s="227" t="s">
        <v>1760</v>
      </c>
      <c r="C1289" s="228">
        <v>180</v>
      </c>
    </row>
    <row r="1290" s="230" customFormat="1" ht="16.95" customHeight="1" spans="1:3">
      <c r="A1290" s="227">
        <v>2240602</v>
      </c>
      <c r="B1290" s="227" t="s">
        <v>1761</v>
      </c>
      <c r="C1290" s="228">
        <v>0</v>
      </c>
    </row>
    <row r="1291" s="230" customFormat="1" ht="16.95" customHeight="1" spans="1:3">
      <c r="A1291" s="227">
        <v>2240699</v>
      </c>
      <c r="B1291" s="227" t="s">
        <v>1762</v>
      </c>
      <c r="C1291" s="228">
        <v>0</v>
      </c>
    </row>
    <row r="1292" s="230" customFormat="1" ht="16.95" customHeight="1" spans="1:3">
      <c r="A1292" s="227">
        <v>22407</v>
      </c>
      <c r="B1292" s="264" t="s">
        <v>1763</v>
      </c>
      <c r="C1292" s="228">
        <v>2</v>
      </c>
    </row>
    <row r="1293" s="230" customFormat="1" ht="16.95" customHeight="1" spans="1:3">
      <c r="A1293" s="227">
        <v>2240703</v>
      </c>
      <c r="B1293" s="227" t="s">
        <v>1764</v>
      </c>
      <c r="C1293" s="228">
        <v>2</v>
      </c>
    </row>
    <row r="1294" s="230" customFormat="1" ht="16.95" customHeight="1" spans="1:3">
      <c r="A1294" s="227">
        <v>2240704</v>
      </c>
      <c r="B1294" s="264" t="s">
        <v>1765</v>
      </c>
      <c r="C1294" s="228">
        <v>0</v>
      </c>
    </row>
    <row r="1295" s="230" customFormat="1" ht="16.95" customHeight="1" spans="1:3">
      <c r="A1295" s="227">
        <v>2240799</v>
      </c>
      <c r="B1295" s="264" t="s">
        <v>1766</v>
      </c>
      <c r="C1295" s="228">
        <v>0</v>
      </c>
    </row>
    <row r="1296" s="230" customFormat="1" ht="16.95" customHeight="1" spans="1:3">
      <c r="A1296" s="227">
        <v>22499</v>
      </c>
      <c r="B1296" s="227" t="s">
        <v>1767</v>
      </c>
      <c r="C1296" s="228">
        <v>21</v>
      </c>
    </row>
    <row r="1297" s="230" customFormat="1" ht="16.95" customHeight="1" spans="1:3">
      <c r="A1297" s="227">
        <v>2249999</v>
      </c>
      <c r="B1297" s="264" t="s">
        <v>1768</v>
      </c>
      <c r="C1297" s="228">
        <v>21</v>
      </c>
    </row>
    <row r="1298" s="230" customFormat="1" ht="16.95" customHeight="1" spans="1:3">
      <c r="A1298" s="227">
        <v>229</v>
      </c>
      <c r="B1298" s="264" t="s">
        <v>1769</v>
      </c>
      <c r="C1298" s="228">
        <v>1905</v>
      </c>
    </row>
    <row r="1299" s="230" customFormat="1" ht="16.95" customHeight="1" spans="1:3">
      <c r="A1299" s="227">
        <v>22999</v>
      </c>
      <c r="B1299" s="264" t="s">
        <v>1770</v>
      </c>
      <c r="C1299" s="228">
        <v>1905</v>
      </c>
    </row>
    <row r="1300" s="230" customFormat="1" ht="16.95" customHeight="1" spans="1:3">
      <c r="A1300" s="227">
        <v>2299999</v>
      </c>
      <c r="B1300" s="227" t="s">
        <v>1771</v>
      </c>
      <c r="C1300" s="228">
        <v>1905</v>
      </c>
    </row>
    <row r="1301" s="230" customFormat="1" ht="16.95" customHeight="1" spans="1:3">
      <c r="A1301" s="227">
        <v>232</v>
      </c>
      <c r="B1301" s="227" t="s">
        <v>1772</v>
      </c>
      <c r="C1301" s="228">
        <v>3737</v>
      </c>
    </row>
    <row r="1302" s="230" customFormat="1" ht="16.95" customHeight="1" spans="1:3">
      <c r="A1302" s="227">
        <v>23201</v>
      </c>
      <c r="B1302" s="227" t="s">
        <v>1773</v>
      </c>
      <c r="C1302" s="228">
        <v>0</v>
      </c>
    </row>
    <row r="1303" s="230" customFormat="1" ht="16.95" customHeight="1" spans="1:3">
      <c r="A1303" s="227">
        <v>23202</v>
      </c>
      <c r="B1303" s="227" t="s">
        <v>1774</v>
      </c>
      <c r="C1303" s="228">
        <v>0</v>
      </c>
    </row>
    <row r="1304" s="230" customFormat="1" ht="16.95" customHeight="1" spans="1:3">
      <c r="A1304" s="227">
        <v>2320201</v>
      </c>
      <c r="B1304" s="264" t="s">
        <v>1775</v>
      </c>
      <c r="C1304" s="228">
        <v>0</v>
      </c>
    </row>
    <row r="1305" s="230" customFormat="1" ht="16.95" customHeight="1" spans="1:3">
      <c r="A1305" s="227">
        <v>2320202</v>
      </c>
      <c r="B1305" s="227" t="s">
        <v>1776</v>
      </c>
      <c r="C1305" s="228">
        <v>0</v>
      </c>
    </row>
    <row r="1306" s="230" customFormat="1" ht="16.95" customHeight="1" spans="1:3">
      <c r="A1306" s="227">
        <v>2320203</v>
      </c>
      <c r="B1306" s="227" t="s">
        <v>1777</v>
      </c>
      <c r="C1306" s="228">
        <v>0</v>
      </c>
    </row>
    <row r="1307" s="230" customFormat="1" ht="16.95" customHeight="1" spans="1:3">
      <c r="A1307" s="227">
        <v>2320299</v>
      </c>
      <c r="B1307" s="227" t="s">
        <v>1778</v>
      </c>
      <c r="C1307" s="228">
        <v>0</v>
      </c>
    </row>
    <row r="1308" s="230" customFormat="1" ht="16.95" customHeight="1" spans="1:3">
      <c r="A1308" s="227">
        <v>23203</v>
      </c>
      <c r="B1308" s="227" t="s">
        <v>1779</v>
      </c>
      <c r="C1308" s="228">
        <v>3737</v>
      </c>
    </row>
    <row r="1309" s="230" customFormat="1" ht="16.95" customHeight="1" spans="1:3">
      <c r="A1309" s="227">
        <v>2320301</v>
      </c>
      <c r="B1309" s="264" t="s">
        <v>1780</v>
      </c>
      <c r="C1309" s="228">
        <v>3737</v>
      </c>
    </row>
    <row r="1310" s="230" customFormat="1" ht="16.95" customHeight="1" spans="1:3">
      <c r="A1310" s="227">
        <v>2320302</v>
      </c>
      <c r="B1310" s="264" t="s">
        <v>1781</v>
      </c>
      <c r="C1310" s="228">
        <v>0</v>
      </c>
    </row>
    <row r="1311" s="230" customFormat="1" ht="16.95" customHeight="1" spans="1:3">
      <c r="A1311" s="227">
        <v>2320303</v>
      </c>
      <c r="B1311" s="264" t="s">
        <v>1782</v>
      </c>
      <c r="C1311" s="228">
        <v>0</v>
      </c>
    </row>
    <row r="1312" s="230" customFormat="1" ht="16.95" customHeight="1" spans="1:3">
      <c r="A1312" s="227">
        <v>2320399</v>
      </c>
      <c r="B1312" s="264" t="s">
        <v>1783</v>
      </c>
      <c r="C1312" s="228">
        <v>0</v>
      </c>
    </row>
    <row r="1313" s="230" customFormat="1" ht="16.95" customHeight="1" spans="1:3">
      <c r="A1313" s="227">
        <v>233</v>
      </c>
      <c r="B1313" s="264" t="s">
        <v>1784</v>
      </c>
      <c r="C1313" s="228">
        <v>28</v>
      </c>
    </row>
    <row r="1314" s="230" customFormat="1" ht="16.95" customHeight="1" spans="1:3">
      <c r="A1314" s="227">
        <v>23301</v>
      </c>
      <c r="B1314" s="264" t="s">
        <v>1785</v>
      </c>
      <c r="C1314" s="228">
        <v>0</v>
      </c>
    </row>
    <row r="1315" s="230" customFormat="1" ht="16.95" customHeight="1" spans="1:3">
      <c r="A1315" s="227">
        <v>23302</v>
      </c>
      <c r="B1315" s="264" t="s">
        <v>1786</v>
      </c>
      <c r="C1315" s="228">
        <v>0</v>
      </c>
    </row>
    <row r="1316" s="230" customFormat="1" ht="16.95" customHeight="1" spans="1:3">
      <c r="A1316" s="227">
        <v>23303</v>
      </c>
      <c r="B1316" s="264" t="s">
        <v>1787</v>
      </c>
      <c r="C1316" s="228">
        <v>28</v>
      </c>
    </row>
    <row r="1317" s="230" customFormat="1" ht="16.95" customHeight="1" spans="1:3">
      <c r="A1317" s="262"/>
      <c r="B1317" s="262"/>
      <c r="C1317" s="262"/>
    </row>
    <row r="1318" s="230" customFormat="1" ht="16.95" customHeight="1" spans="1:3">
      <c r="A1318" s="262"/>
      <c r="B1318" s="262"/>
      <c r="C1318" s="262"/>
    </row>
    <row r="1319" s="230" customFormat="1" ht="16.95" customHeight="1" spans="1:3">
      <c r="A1319" s="262"/>
      <c r="B1319" s="262"/>
      <c r="C1319" s="262"/>
    </row>
    <row r="1320" s="230" customFormat="1" ht="16.95" customHeight="1" spans="1:3">
      <c r="A1320" s="262"/>
      <c r="B1320" s="262"/>
      <c r="C1320" s="262"/>
    </row>
    <row r="1321" s="230" customFormat="1" ht="16.95" customHeight="1" spans="1:3">
      <c r="A1321" s="262"/>
      <c r="B1321" s="262"/>
      <c r="C1321" s="262"/>
    </row>
    <row r="1322" s="230" customFormat="1" ht="16.95" customHeight="1" spans="1:3">
      <c r="A1322" s="262"/>
      <c r="B1322" s="262"/>
      <c r="C1322" s="262"/>
    </row>
    <row r="1323" s="230" customFormat="1" ht="16.95" customHeight="1" spans="1:3">
      <c r="A1323" s="262"/>
      <c r="B1323" s="262"/>
      <c r="C1323" s="262"/>
    </row>
    <row r="1324" s="230" customFormat="1" ht="16.95" customHeight="1" spans="1:3">
      <c r="A1324" s="262"/>
      <c r="B1324" s="262"/>
      <c r="C1324" s="262"/>
    </row>
    <row r="1325" s="230" customFormat="1" ht="16.95" customHeight="1" spans="1:3">
      <c r="A1325" s="262"/>
      <c r="B1325" s="262"/>
      <c r="C1325" s="262"/>
    </row>
    <row r="1326" s="230" customFormat="1" ht="16.95" customHeight="1" spans="1:3">
      <c r="A1326" s="262"/>
      <c r="B1326" s="262"/>
      <c r="C1326" s="262"/>
    </row>
    <row r="1327" s="230" customFormat="1" ht="16.95" customHeight="1" spans="1:3">
      <c r="A1327" s="262"/>
      <c r="B1327" s="262"/>
      <c r="C1327" s="262"/>
    </row>
    <row r="1328" s="230" customFormat="1" ht="16.95" customHeight="1" spans="1:3">
      <c r="A1328" s="262"/>
      <c r="B1328" s="262"/>
      <c r="C1328" s="262"/>
    </row>
    <row r="1329" s="230" customFormat="1" ht="16.95" customHeight="1" spans="1:3">
      <c r="A1329" s="262"/>
      <c r="B1329" s="262"/>
      <c r="C1329" s="262"/>
    </row>
    <row r="1330" s="230" customFormat="1" ht="16.95" customHeight="1" spans="1:3">
      <c r="A1330" s="262"/>
      <c r="B1330" s="262"/>
      <c r="C1330" s="262"/>
    </row>
    <row r="1331" s="230" customFormat="1" ht="16.95" customHeight="1" spans="1:3">
      <c r="A1331" s="262"/>
      <c r="B1331" s="262"/>
      <c r="C1331" s="262"/>
    </row>
    <row r="1332" s="230" customFormat="1" ht="16.95" customHeight="1" spans="1:3">
      <c r="A1332" s="262"/>
      <c r="B1332" s="262"/>
      <c r="C1332" s="262"/>
    </row>
    <row r="1333" s="230" customFormat="1" ht="16.95" customHeight="1" spans="1:3">
      <c r="A1333" s="262"/>
      <c r="B1333" s="262"/>
      <c r="C1333" s="262"/>
    </row>
    <row r="1334" s="230" customFormat="1" ht="16.95" customHeight="1" spans="1:3">
      <c r="A1334" s="262"/>
      <c r="B1334" s="262"/>
      <c r="C1334" s="262"/>
    </row>
    <row r="1335" s="230" customFormat="1" ht="16.95" customHeight="1" spans="1:3">
      <c r="A1335" s="262"/>
      <c r="B1335" s="262"/>
      <c r="C1335" s="262"/>
    </row>
    <row r="1336" s="230" customFormat="1" ht="16.95" customHeight="1" spans="1:3">
      <c r="A1336" s="262"/>
      <c r="B1336" s="262"/>
      <c r="C1336" s="262"/>
    </row>
    <row r="1337" s="230" customFormat="1" ht="16.95" customHeight="1" spans="1:3">
      <c r="A1337" s="262"/>
      <c r="B1337" s="262"/>
      <c r="C1337" s="262"/>
    </row>
    <row r="1338" s="230" customFormat="1" ht="16.95" customHeight="1" spans="1:3">
      <c r="A1338" s="262"/>
      <c r="B1338" s="262"/>
      <c r="C1338" s="262"/>
    </row>
    <row r="1339" s="230" customFormat="1" ht="16.95" customHeight="1" spans="1:3">
      <c r="A1339" s="262"/>
      <c r="B1339" s="262"/>
      <c r="C1339" s="262"/>
    </row>
    <row r="1340" s="230" customFormat="1" ht="16.95" customHeight="1" spans="1:3">
      <c r="A1340" s="262"/>
      <c r="B1340" s="262"/>
      <c r="C1340" s="262"/>
    </row>
    <row r="1341" s="230" customFormat="1" ht="16.95" customHeight="1" spans="1:3">
      <c r="A1341" s="262"/>
      <c r="B1341" s="262"/>
      <c r="C1341" s="262"/>
    </row>
  </sheetData>
  <mergeCells count="2">
    <mergeCell ref="A1:C1"/>
    <mergeCell ref="A2:C2"/>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26"/>
  <sheetViews>
    <sheetView tabSelected="1" workbookViewId="0">
      <selection activeCell="C28" sqref="C28"/>
    </sheetView>
  </sheetViews>
  <sheetFormatPr defaultColWidth="9" defaultRowHeight="12.75" outlineLevelCol="7"/>
  <cols>
    <col min="1" max="1" width="48.3333333333333" style="4" customWidth="1"/>
    <col min="2" max="2" width="11.1416666666667" style="5" customWidth="1"/>
    <col min="3" max="3" width="20.425" style="5" customWidth="1"/>
    <col min="4" max="4" width="10.75" style="5" customWidth="1"/>
    <col min="5" max="5" width="13.85" style="5" customWidth="1"/>
    <col min="6" max="6" width="11.1166666666667" style="5" customWidth="1"/>
    <col min="7" max="7" width="8.63333333333333" style="5" customWidth="1"/>
    <col min="8" max="8" width="7.63333333333333" style="5" customWidth="1"/>
    <col min="9" max="10" width="9" style="1"/>
    <col min="11" max="11" width="10.3666666666667" style="1"/>
    <col min="12" max="16384" width="9" style="1"/>
  </cols>
  <sheetData>
    <row r="1" s="1" customFormat="1" ht="27" spans="1:8">
      <c r="A1" s="6" t="s">
        <v>2662</v>
      </c>
      <c r="B1" s="6"/>
      <c r="C1" s="6"/>
      <c r="D1" s="6"/>
      <c r="E1" s="6"/>
      <c r="F1" s="6"/>
      <c r="G1" s="6"/>
      <c r="H1" s="6"/>
    </row>
    <row r="2" s="1" customFormat="1" ht="15" customHeight="1" spans="1:8">
      <c r="A2" s="7"/>
      <c r="B2" s="8"/>
      <c r="C2" s="8"/>
      <c r="D2" s="8"/>
      <c r="E2" s="8"/>
      <c r="F2" s="8"/>
      <c r="G2" s="9" t="s">
        <v>2663</v>
      </c>
      <c r="H2" s="9"/>
    </row>
    <row r="3" s="2" customFormat="1" ht="40.5" spans="1:8">
      <c r="A3" s="10" t="s">
        <v>2664</v>
      </c>
      <c r="B3" s="11" t="s">
        <v>2665</v>
      </c>
      <c r="C3" s="11" t="s">
        <v>2666</v>
      </c>
      <c r="D3" s="11" t="s">
        <v>2667</v>
      </c>
      <c r="E3" s="11" t="s">
        <v>2668</v>
      </c>
      <c r="F3" s="12" t="s">
        <v>2669</v>
      </c>
      <c r="G3" s="13" t="s">
        <v>2670</v>
      </c>
      <c r="H3" s="13" t="s">
        <v>2671</v>
      </c>
    </row>
    <row r="4" s="3" customFormat="1" ht="28" customHeight="1" spans="1:8">
      <c r="A4" s="14" t="s">
        <v>2672</v>
      </c>
      <c r="B4" s="15"/>
      <c r="C4" s="15"/>
      <c r="D4" s="15"/>
      <c r="E4" s="15"/>
      <c r="F4" s="15"/>
      <c r="G4" s="15"/>
      <c r="H4" s="15"/>
    </row>
    <row r="5" s="3" customFormat="1" ht="28" customHeight="1" spans="1:8">
      <c r="A5" s="16" t="s">
        <v>2673</v>
      </c>
      <c r="B5" s="17"/>
      <c r="C5" s="17"/>
      <c r="D5" s="15">
        <f>SUM(D6:D9)</f>
        <v>6000</v>
      </c>
      <c r="E5" s="15">
        <f>SUM(E6:E9)</f>
        <v>6000</v>
      </c>
      <c r="F5" s="17"/>
      <c r="G5" s="17"/>
      <c r="H5" s="17"/>
    </row>
    <row r="6" s="3" customFormat="1" ht="28" customHeight="1" spans="1:8">
      <c r="A6" s="18" t="s">
        <v>2674</v>
      </c>
      <c r="B6" s="19">
        <v>173980</v>
      </c>
      <c r="C6" s="20" t="s">
        <v>2675</v>
      </c>
      <c r="D6" s="21">
        <v>397</v>
      </c>
      <c r="E6" s="21">
        <v>397</v>
      </c>
      <c r="F6" s="22">
        <v>44942</v>
      </c>
      <c r="G6" s="23">
        <v>0.0295</v>
      </c>
      <c r="H6" s="24" t="s">
        <v>2676</v>
      </c>
    </row>
    <row r="7" s="3" customFormat="1" ht="28" customHeight="1" spans="1:8">
      <c r="A7" s="18" t="s">
        <v>2674</v>
      </c>
      <c r="B7" s="19">
        <v>173981</v>
      </c>
      <c r="C7" s="20" t="s">
        <v>2675</v>
      </c>
      <c r="D7" s="21">
        <v>431</v>
      </c>
      <c r="E7" s="21">
        <v>431</v>
      </c>
      <c r="F7" s="22">
        <v>44942</v>
      </c>
      <c r="G7" s="23">
        <v>0.0297</v>
      </c>
      <c r="H7" s="24" t="s">
        <v>2677</v>
      </c>
    </row>
    <row r="8" s="3" customFormat="1" ht="28" customHeight="1" spans="1:8">
      <c r="A8" s="18" t="s">
        <v>2674</v>
      </c>
      <c r="B8" s="19">
        <v>173982</v>
      </c>
      <c r="C8" s="20" t="s">
        <v>2675</v>
      </c>
      <c r="D8" s="21">
        <v>172</v>
      </c>
      <c r="E8" s="21">
        <v>172</v>
      </c>
      <c r="F8" s="22">
        <v>44942</v>
      </c>
      <c r="G8" s="23">
        <v>0.031</v>
      </c>
      <c r="H8" s="24" t="s">
        <v>2678</v>
      </c>
    </row>
    <row r="9" s="3" customFormat="1" ht="28" customHeight="1" spans="1:8">
      <c r="A9" s="18" t="s">
        <v>2679</v>
      </c>
      <c r="B9" s="24">
        <v>2371169</v>
      </c>
      <c r="C9" s="25" t="s">
        <v>2675</v>
      </c>
      <c r="D9" s="26">
        <v>5000</v>
      </c>
      <c r="E9" s="26">
        <v>5000</v>
      </c>
      <c r="F9" s="22">
        <v>45190</v>
      </c>
      <c r="G9" s="23">
        <v>0.0287</v>
      </c>
      <c r="H9" s="24" t="s">
        <v>2677</v>
      </c>
    </row>
    <row r="10" s="3" customFormat="1" ht="28" customHeight="1" spans="1:8">
      <c r="A10" s="27" t="s">
        <v>2680</v>
      </c>
      <c r="B10" s="17"/>
      <c r="C10" s="17"/>
      <c r="D10" s="15">
        <f>SUM(D11:D22)</f>
        <v>26900</v>
      </c>
      <c r="E10" s="15">
        <f>SUM(E11:E22)</f>
        <v>26900</v>
      </c>
      <c r="F10" s="17"/>
      <c r="G10" s="17"/>
      <c r="H10" s="17"/>
    </row>
    <row r="11" s="3" customFormat="1" ht="28" customHeight="1" spans="1:8">
      <c r="A11" s="18" t="s">
        <v>2681</v>
      </c>
      <c r="B11" s="24">
        <v>2305105</v>
      </c>
      <c r="C11" s="25" t="s">
        <v>2682</v>
      </c>
      <c r="D11" s="26">
        <v>2000</v>
      </c>
      <c r="E11" s="26">
        <v>2000</v>
      </c>
      <c r="F11" s="22">
        <v>44958</v>
      </c>
      <c r="G11" s="23">
        <v>0.0323</v>
      </c>
      <c r="H11" s="24" t="s">
        <v>2683</v>
      </c>
    </row>
    <row r="12" s="3" customFormat="1" ht="28" customHeight="1" spans="1:8">
      <c r="A12" s="18" t="s">
        <v>2684</v>
      </c>
      <c r="B12" s="24">
        <v>198181</v>
      </c>
      <c r="C12" s="25" t="s">
        <v>2682</v>
      </c>
      <c r="D12" s="26">
        <v>900</v>
      </c>
      <c r="E12" s="26">
        <v>900</v>
      </c>
      <c r="F12" s="22">
        <v>44979</v>
      </c>
      <c r="G12" s="23">
        <v>0.0315</v>
      </c>
      <c r="H12" s="24" t="s">
        <v>2678</v>
      </c>
    </row>
    <row r="13" s="3" customFormat="1" ht="28" customHeight="1" spans="1:8">
      <c r="A13" s="18" t="s">
        <v>2685</v>
      </c>
      <c r="B13" s="24">
        <v>2305309</v>
      </c>
      <c r="C13" s="25" t="s">
        <v>2682</v>
      </c>
      <c r="D13" s="26">
        <v>1100</v>
      </c>
      <c r="E13" s="26">
        <v>1100</v>
      </c>
      <c r="F13" s="22">
        <v>45013</v>
      </c>
      <c r="G13" s="23">
        <v>0.031</v>
      </c>
      <c r="H13" s="24" t="s">
        <v>2678</v>
      </c>
    </row>
    <row r="14" s="3" customFormat="1" ht="28" customHeight="1" spans="1:8">
      <c r="A14" s="18" t="s">
        <v>2686</v>
      </c>
      <c r="B14" s="24">
        <v>2305459</v>
      </c>
      <c r="C14" s="25" t="s">
        <v>2682</v>
      </c>
      <c r="D14" s="26">
        <v>4500</v>
      </c>
      <c r="E14" s="26">
        <v>4500</v>
      </c>
      <c r="F14" s="22">
        <v>45057</v>
      </c>
      <c r="G14" s="23">
        <v>0.0307</v>
      </c>
      <c r="H14" s="24" t="s">
        <v>2683</v>
      </c>
    </row>
    <row r="15" s="3" customFormat="1" ht="28" customHeight="1" spans="1:8">
      <c r="A15" s="18" t="s">
        <v>2686</v>
      </c>
      <c r="B15" s="24">
        <v>2305459</v>
      </c>
      <c r="C15" s="25" t="s">
        <v>2682</v>
      </c>
      <c r="D15" s="26">
        <v>4200</v>
      </c>
      <c r="E15" s="26">
        <v>4200</v>
      </c>
      <c r="F15" s="22">
        <v>45057</v>
      </c>
      <c r="G15" s="23">
        <v>0.0307</v>
      </c>
      <c r="H15" s="24" t="s">
        <v>2683</v>
      </c>
    </row>
    <row r="16" s="3" customFormat="1" ht="28" customHeight="1" spans="1:8">
      <c r="A16" s="18" t="s">
        <v>2687</v>
      </c>
      <c r="B16" s="24">
        <v>2305511</v>
      </c>
      <c r="C16" s="25" t="s">
        <v>2682</v>
      </c>
      <c r="D16" s="26">
        <v>1600</v>
      </c>
      <c r="E16" s="26">
        <v>1600</v>
      </c>
      <c r="F16" s="22">
        <v>45070</v>
      </c>
      <c r="G16" s="23">
        <v>0.0318</v>
      </c>
      <c r="H16" s="24" t="s">
        <v>2688</v>
      </c>
    </row>
    <row r="17" s="3" customFormat="1" ht="28" customHeight="1" spans="1:8">
      <c r="A17" s="18" t="s">
        <v>2689</v>
      </c>
      <c r="B17" s="24">
        <v>2305605</v>
      </c>
      <c r="C17" s="25" t="s">
        <v>2682</v>
      </c>
      <c r="D17" s="26">
        <v>200</v>
      </c>
      <c r="E17" s="26">
        <v>200</v>
      </c>
      <c r="F17" s="22">
        <v>45096</v>
      </c>
      <c r="G17" s="23">
        <v>0.0269</v>
      </c>
      <c r="H17" s="24" t="s">
        <v>2678</v>
      </c>
    </row>
    <row r="18" s="3" customFormat="1" ht="28" customHeight="1" spans="1:8">
      <c r="A18" s="18" t="s">
        <v>2690</v>
      </c>
      <c r="B18" s="24">
        <v>2371013</v>
      </c>
      <c r="C18" s="25" t="s">
        <v>2682</v>
      </c>
      <c r="D18" s="26">
        <v>300</v>
      </c>
      <c r="E18" s="26">
        <v>300</v>
      </c>
      <c r="F18" s="22">
        <v>45527</v>
      </c>
      <c r="G18" s="23">
        <v>0.0266</v>
      </c>
      <c r="H18" s="24" t="s">
        <v>2677</v>
      </c>
    </row>
    <row r="19" s="3" customFormat="1" ht="28" customHeight="1" spans="1:8">
      <c r="A19" s="18" t="s">
        <v>2691</v>
      </c>
      <c r="B19" s="24">
        <v>2371016</v>
      </c>
      <c r="C19" s="25" t="s">
        <v>2682</v>
      </c>
      <c r="D19" s="26">
        <v>400</v>
      </c>
      <c r="E19" s="26">
        <v>400</v>
      </c>
      <c r="F19" s="22">
        <v>45527</v>
      </c>
      <c r="G19" s="23">
        <v>0.0301</v>
      </c>
      <c r="H19" s="24" t="s">
        <v>2688</v>
      </c>
    </row>
    <row r="20" s="3" customFormat="1" ht="44" customHeight="1" spans="1:8">
      <c r="A20" s="18" t="s">
        <v>2692</v>
      </c>
      <c r="B20" s="24">
        <v>2371171</v>
      </c>
      <c r="C20" s="25" t="s">
        <v>2682</v>
      </c>
      <c r="D20" s="26">
        <v>600</v>
      </c>
      <c r="E20" s="26">
        <v>600</v>
      </c>
      <c r="F20" s="22">
        <v>45190</v>
      </c>
      <c r="G20" s="23">
        <v>0.0275</v>
      </c>
      <c r="H20" s="24" t="s">
        <v>2677</v>
      </c>
    </row>
    <row r="21" s="3" customFormat="1" ht="28" customHeight="1" spans="1:8">
      <c r="A21" s="18" t="s">
        <v>2693</v>
      </c>
      <c r="B21" s="24">
        <v>2371173</v>
      </c>
      <c r="C21" s="25" t="s">
        <v>2682</v>
      </c>
      <c r="D21" s="26">
        <v>6600</v>
      </c>
      <c r="E21" s="26">
        <v>6600</v>
      </c>
      <c r="F21" s="22">
        <v>45190</v>
      </c>
      <c r="G21" s="23">
        <v>0.0307</v>
      </c>
      <c r="H21" s="24" t="s">
        <v>2683</v>
      </c>
    </row>
    <row r="22" s="3" customFormat="1" ht="28" customHeight="1" spans="1:8">
      <c r="A22" s="18" t="s">
        <v>2694</v>
      </c>
      <c r="B22" s="24">
        <v>2371374</v>
      </c>
      <c r="C22" s="25" t="s">
        <v>2682</v>
      </c>
      <c r="D22" s="26">
        <v>4500</v>
      </c>
      <c r="E22" s="26">
        <v>4500</v>
      </c>
      <c r="F22" s="22">
        <v>45271</v>
      </c>
      <c r="G22" s="23">
        <v>0.0308</v>
      </c>
      <c r="H22" s="24" t="s">
        <v>2678</v>
      </c>
    </row>
    <row r="23" s="3" customFormat="1" ht="28" customHeight="1" spans="1:8">
      <c r="A23" s="14" t="s">
        <v>2695</v>
      </c>
      <c r="B23" s="15"/>
      <c r="C23" s="28"/>
      <c r="D23" s="15"/>
      <c r="E23" s="15"/>
      <c r="F23" s="29"/>
      <c r="G23" s="15"/>
      <c r="H23" s="15"/>
    </row>
    <row r="24" s="3" customFormat="1" ht="28" customHeight="1" spans="1:8">
      <c r="A24" s="16" t="s">
        <v>2673</v>
      </c>
      <c r="B24" s="17"/>
      <c r="C24" s="17"/>
      <c r="D24" s="15">
        <f>SUM(D25:D25)</f>
        <v>20459</v>
      </c>
      <c r="E24" s="15">
        <f>SUM(E25:E25)</f>
        <v>20459</v>
      </c>
      <c r="F24" s="17"/>
      <c r="G24" s="17"/>
      <c r="H24" s="17"/>
    </row>
    <row r="25" s="3" customFormat="1" ht="28" customHeight="1" spans="1:8">
      <c r="A25" s="18" t="s">
        <v>2696</v>
      </c>
      <c r="B25" s="24">
        <v>2305099</v>
      </c>
      <c r="C25" s="30" t="s">
        <v>2697</v>
      </c>
      <c r="D25" s="26">
        <v>20459</v>
      </c>
      <c r="E25" s="26">
        <v>20459</v>
      </c>
      <c r="F25" s="22">
        <v>44958</v>
      </c>
      <c r="G25" s="23">
        <v>0.0296</v>
      </c>
      <c r="H25" s="24" t="s">
        <v>2676</v>
      </c>
    </row>
    <row r="26" s="3" customFormat="1" ht="30" customHeight="1" spans="1:8">
      <c r="A26" s="16" t="s">
        <v>2680</v>
      </c>
      <c r="B26" s="17"/>
      <c r="C26" s="17"/>
      <c r="D26" s="15"/>
      <c r="E26" s="15"/>
      <c r="F26" s="17"/>
      <c r="G26" s="17"/>
      <c r="H26" s="17"/>
    </row>
  </sheetData>
  <mergeCells count="2">
    <mergeCell ref="A1:H1"/>
    <mergeCell ref="G2:H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C73"/>
  <sheetViews>
    <sheetView workbookViewId="0">
      <selection activeCell="E4" sqref="D4:E7"/>
    </sheetView>
  </sheetViews>
  <sheetFormatPr defaultColWidth="13.5583333333333" defaultRowHeight="13.5" outlineLevelCol="2"/>
  <cols>
    <col min="1" max="1" width="8.5" style="230" customWidth="1"/>
    <col min="2" max="2" width="58.1333333333333" style="230" customWidth="1"/>
    <col min="3" max="3" width="21.1333333333333" style="230" customWidth="1"/>
    <col min="4" max="249" width="13.5583333333333" style="230" customWidth="1"/>
    <col min="250" max="250" width="9.66666666666667" style="230" customWidth="1"/>
    <col min="251" max="251" width="39.3333333333333" style="230" customWidth="1"/>
    <col min="252" max="252" width="16.8833333333333" style="230" customWidth="1"/>
    <col min="253" max="257" width="16.2166666666667" style="230" customWidth="1"/>
    <col min="258" max="505" width="13.5583333333333" style="230" customWidth="1"/>
    <col min="506" max="506" width="9.66666666666667" style="230" customWidth="1"/>
    <col min="507" max="507" width="39.3333333333333" style="230" customWidth="1"/>
    <col min="508" max="508" width="16.8833333333333" style="230" customWidth="1"/>
    <col min="509" max="513" width="16.2166666666667" style="230" customWidth="1"/>
    <col min="514" max="761" width="13.5583333333333" style="230" customWidth="1"/>
    <col min="762" max="762" width="9.66666666666667" style="230" customWidth="1"/>
    <col min="763" max="763" width="39.3333333333333" style="230" customWidth="1"/>
    <col min="764" max="764" width="16.8833333333333" style="230" customWidth="1"/>
    <col min="765" max="769" width="16.2166666666667" style="230" customWidth="1"/>
    <col min="770" max="1017" width="13.5583333333333" style="230" customWidth="1"/>
    <col min="1018" max="1018" width="9.66666666666667" style="230" customWidth="1"/>
    <col min="1019" max="1019" width="39.3333333333333" style="230" customWidth="1"/>
    <col min="1020" max="1020" width="16.8833333333333" style="230" customWidth="1"/>
    <col min="1021" max="1025" width="16.2166666666667" style="230" customWidth="1"/>
    <col min="1026" max="1273" width="13.5583333333333" style="230" customWidth="1"/>
    <col min="1274" max="1274" width="9.66666666666667" style="230" customWidth="1"/>
    <col min="1275" max="1275" width="39.3333333333333" style="230" customWidth="1"/>
    <col min="1276" max="1276" width="16.8833333333333" style="230" customWidth="1"/>
    <col min="1277" max="1281" width="16.2166666666667" style="230" customWidth="1"/>
    <col min="1282" max="1529" width="13.5583333333333" style="230" customWidth="1"/>
    <col min="1530" max="1530" width="9.66666666666667" style="230" customWidth="1"/>
    <col min="1531" max="1531" width="39.3333333333333" style="230" customWidth="1"/>
    <col min="1532" max="1532" width="16.8833333333333" style="230" customWidth="1"/>
    <col min="1533" max="1537" width="16.2166666666667" style="230" customWidth="1"/>
    <col min="1538" max="1785" width="13.5583333333333" style="230" customWidth="1"/>
    <col min="1786" max="1786" width="9.66666666666667" style="230" customWidth="1"/>
    <col min="1787" max="1787" width="39.3333333333333" style="230" customWidth="1"/>
    <col min="1788" max="1788" width="16.8833333333333" style="230" customWidth="1"/>
    <col min="1789" max="1793" width="16.2166666666667" style="230" customWidth="1"/>
    <col min="1794" max="2041" width="13.5583333333333" style="230" customWidth="1"/>
    <col min="2042" max="2042" width="9.66666666666667" style="230" customWidth="1"/>
    <col min="2043" max="2043" width="39.3333333333333" style="230" customWidth="1"/>
    <col min="2044" max="2044" width="16.8833333333333" style="230" customWidth="1"/>
    <col min="2045" max="2049" width="16.2166666666667" style="230" customWidth="1"/>
    <col min="2050" max="2297" width="13.5583333333333" style="230" customWidth="1"/>
    <col min="2298" max="2298" width="9.66666666666667" style="230" customWidth="1"/>
    <col min="2299" max="2299" width="39.3333333333333" style="230" customWidth="1"/>
    <col min="2300" max="2300" width="16.8833333333333" style="230" customWidth="1"/>
    <col min="2301" max="2305" width="16.2166666666667" style="230" customWidth="1"/>
    <col min="2306" max="2553" width="13.5583333333333" style="230" customWidth="1"/>
    <col min="2554" max="2554" width="9.66666666666667" style="230" customWidth="1"/>
    <col min="2555" max="2555" width="39.3333333333333" style="230" customWidth="1"/>
    <col min="2556" max="2556" width="16.8833333333333" style="230" customWidth="1"/>
    <col min="2557" max="2561" width="16.2166666666667" style="230" customWidth="1"/>
    <col min="2562" max="2809" width="13.5583333333333" style="230" customWidth="1"/>
    <col min="2810" max="2810" width="9.66666666666667" style="230" customWidth="1"/>
    <col min="2811" max="2811" width="39.3333333333333" style="230" customWidth="1"/>
    <col min="2812" max="2812" width="16.8833333333333" style="230" customWidth="1"/>
    <col min="2813" max="2817" width="16.2166666666667" style="230" customWidth="1"/>
    <col min="2818" max="3065" width="13.5583333333333" style="230" customWidth="1"/>
    <col min="3066" max="3066" width="9.66666666666667" style="230" customWidth="1"/>
    <col min="3067" max="3067" width="39.3333333333333" style="230" customWidth="1"/>
    <col min="3068" max="3068" width="16.8833333333333" style="230" customWidth="1"/>
    <col min="3069" max="3073" width="16.2166666666667" style="230" customWidth="1"/>
    <col min="3074" max="3321" width="13.5583333333333" style="230" customWidth="1"/>
    <col min="3322" max="3322" width="9.66666666666667" style="230" customWidth="1"/>
    <col min="3323" max="3323" width="39.3333333333333" style="230" customWidth="1"/>
    <col min="3324" max="3324" width="16.8833333333333" style="230" customWidth="1"/>
    <col min="3325" max="3329" width="16.2166666666667" style="230" customWidth="1"/>
    <col min="3330" max="3577" width="13.5583333333333" style="230" customWidth="1"/>
    <col min="3578" max="3578" width="9.66666666666667" style="230" customWidth="1"/>
    <col min="3579" max="3579" width="39.3333333333333" style="230" customWidth="1"/>
    <col min="3580" max="3580" width="16.8833333333333" style="230" customWidth="1"/>
    <col min="3581" max="3585" width="16.2166666666667" style="230" customWidth="1"/>
    <col min="3586" max="3833" width="13.5583333333333" style="230" customWidth="1"/>
    <col min="3834" max="3834" width="9.66666666666667" style="230" customWidth="1"/>
    <col min="3835" max="3835" width="39.3333333333333" style="230" customWidth="1"/>
    <col min="3836" max="3836" width="16.8833333333333" style="230" customWidth="1"/>
    <col min="3837" max="3841" width="16.2166666666667" style="230" customWidth="1"/>
    <col min="3842" max="4089" width="13.5583333333333" style="230" customWidth="1"/>
    <col min="4090" max="4090" width="9.66666666666667" style="230" customWidth="1"/>
    <col min="4091" max="4091" width="39.3333333333333" style="230" customWidth="1"/>
    <col min="4092" max="4092" width="16.8833333333333" style="230" customWidth="1"/>
    <col min="4093" max="4097" width="16.2166666666667" style="230" customWidth="1"/>
    <col min="4098" max="4345" width="13.5583333333333" style="230" customWidth="1"/>
    <col min="4346" max="4346" width="9.66666666666667" style="230" customWidth="1"/>
    <col min="4347" max="4347" width="39.3333333333333" style="230" customWidth="1"/>
    <col min="4348" max="4348" width="16.8833333333333" style="230" customWidth="1"/>
    <col min="4349" max="4353" width="16.2166666666667" style="230" customWidth="1"/>
    <col min="4354" max="4601" width="13.5583333333333" style="230" customWidth="1"/>
    <col min="4602" max="4602" width="9.66666666666667" style="230" customWidth="1"/>
    <col min="4603" max="4603" width="39.3333333333333" style="230" customWidth="1"/>
    <col min="4604" max="4604" width="16.8833333333333" style="230" customWidth="1"/>
    <col min="4605" max="4609" width="16.2166666666667" style="230" customWidth="1"/>
    <col min="4610" max="4857" width="13.5583333333333" style="230" customWidth="1"/>
    <col min="4858" max="4858" width="9.66666666666667" style="230" customWidth="1"/>
    <col min="4859" max="4859" width="39.3333333333333" style="230" customWidth="1"/>
    <col min="4860" max="4860" width="16.8833333333333" style="230" customWidth="1"/>
    <col min="4861" max="4865" width="16.2166666666667" style="230" customWidth="1"/>
    <col min="4866" max="5113" width="13.5583333333333" style="230" customWidth="1"/>
    <col min="5114" max="5114" width="9.66666666666667" style="230" customWidth="1"/>
    <col min="5115" max="5115" width="39.3333333333333" style="230" customWidth="1"/>
    <col min="5116" max="5116" width="16.8833333333333" style="230" customWidth="1"/>
    <col min="5117" max="5121" width="16.2166666666667" style="230" customWidth="1"/>
    <col min="5122" max="5369" width="13.5583333333333" style="230" customWidth="1"/>
    <col min="5370" max="5370" width="9.66666666666667" style="230" customWidth="1"/>
    <col min="5371" max="5371" width="39.3333333333333" style="230" customWidth="1"/>
    <col min="5372" max="5372" width="16.8833333333333" style="230" customWidth="1"/>
    <col min="5373" max="5377" width="16.2166666666667" style="230" customWidth="1"/>
    <col min="5378" max="5625" width="13.5583333333333" style="230" customWidth="1"/>
    <col min="5626" max="5626" width="9.66666666666667" style="230" customWidth="1"/>
    <col min="5627" max="5627" width="39.3333333333333" style="230" customWidth="1"/>
    <col min="5628" max="5628" width="16.8833333333333" style="230" customWidth="1"/>
    <col min="5629" max="5633" width="16.2166666666667" style="230" customWidth="1"/>
    <col min="5634" max="5881" width="13.5583333333333" style="230" customWidth="1"/>
    <col min="5882" max="5882" width="9.66666666666667" style="230" customWidth="1"/>
    <col min="5883" max="5883" width="39.3333333333333" style="230" customWidth="1"/>
    <col min="5884" max="5884" width="16.8833333333333" style="230" customWidth="1"/>
    <col min="5885" max="5889" width="16.2166666666667" style="230" customWidth="1"/>
    <col min="5890" max="6137" width="13.5583333333333" style="230" customWidth="1"/>
    <col min="6138" max="6138" width="9.66666666666667" style="230" customWidth="1"/>
    <col min="6139" max="6139" width="39.3333333333333" style="230" customWidth="1"/>
    <col min="6140" max="6140" width="16.8833333333333" style="230" customWidth="1"/>
    <col min="6141" max="6145" width="16.2166666666667" style="230" customWidth="1"/>
    <col min="6146" max="6393" width="13.5583333333333" style="230" customWidth="1"/>
    <col min="6394" max="6394" width="9.66666666666667" style="230" customWidth="1"/>
    <col min="6395" max="6395" width="39.3333333333333" style="230" customWidth="1"/>
    <col min="6396" max="6396" width="16.8833333333333" style="230" customWidth="1"/>
    <col min="6397" max="6401" width="16.2166666666667" style="230" customWidth="1"/>
    <col min="6402" max="6649" width="13.5583333333333" style="230" customWidth="1"/>
    <col min="6650" max="6650" width="9.66666666666667" style="230" customWidth="1"/>
    <col min="6651" max="6651" width="39.3333333333333" style="230" customWidth="1"/>
    <col min="6652" max="6652" width="16.8833333333333" style="230" customWidth="1"/>
    <col min="6653" max="6657" width="16.2166666666667" style="230" customWidth="1"/>
    <col min="6658" max="6905" width="13.5583333333333" style="230" customWidth="1"/>
    <col min="6906" max="6906" width="9.66666666666667" style="230" customWidth="1"/>
    <col min="6907" max="6907" width="39.3333333333333" style="230" customWidth="1"/>
    <col min="6908" max="6908" width="16.8833333333333" style="230" customWidth="1"/>
    <col min="6909" max="6913" width="16.2166666666667" style="230" customWidth="1"/>
    <col min="6914" max="7161" width="13.5583333333333" style="230" customWidth="1"/>
    <col min="7162" max="7162" width="9.66666666666667" style="230" customWidth="1"/>
    <col min="7163" max="7163" width="39.3333333333333" style="230" customWidth="1"/>
    <col min="7164" max="7164" width="16.8833333333333" style="230" customWidth="1"/>
    <col min="7165" max="7169" width="16.2166666666667" style="230" customWidth="1"/>
    <col min="7170" max="7417" width="13.5583333333333" style="230" customWidth="1"/>
    <col min="7418" max="7418" width="9.66666666666667" style="230" customWidth="1"/>
    <col min="7419" max="7419" width="39.3333333333333" style="230" customWidth="1"/>
    <col min="7420" max="7420" width="16.8833333333333" style="230" customWidth="1"/>
    <col min="7421" max="7425" width="16.2166666666667" style="230" customWidth="1"/>
    <col min="7426" max="7673" width="13.5583333333333" style="230" customWidth="1"/>
    <col min="7674" max="7674" width="9.66666666666667" style="230" customWidth="1"/>
    <col min="7675" max="7675" width="39.3333333333333" style="230" customWidth="1"/>
    <col min="7676" max="7676" width="16.8833333333333" style="230" customWidth="1"/>
    <col min="7677" max="7681" width="16.2166666666667" style="230" customWidth="1"/>
    <col min="7682" max="7929" width="13.5583333333333" style="230" customWidth="1"/>
    <col min="7930" max="7930" width="9.66666666666667" style="230" customWidth="1"/>
    <col min="7931" max="7931" width="39.3333333333333" style="230" customWidth="1"/>
    <col min="7932" max="7932" width="16.8833333333333" style="230" customWidth="1"/>
    <col min="7933" max="7937" width="16.2166666666667" style="230" customWidth="1"/>
    <col min="7938" max="8185" width="13.5583333333333" style="230" customWidth="1"/>
    <col min="8186" max="8186" width="9.66666666666667" style="230" customWidth="1"/>
    <col min="8187" max="8187" width="39.3333333333333" style="230" customWidth="1"/>
    <col min="8188" max="8188" width="16.8833333333333" style="230" customWidth="1"/>
    <col min="8189" max="8193" width="16.2166666666667" style="230" customWidth="1"/>
    <col min="8194" max="8441" width="13.5583333333333" style="230" customWidth="1"/>
    <col min="8442" max="8442" width="9.66666666666667" style="230" customWidth="1"/>
    <col min="8443" max="8443" width="39.3333333333333" style="230" customWidth="1"/>
    <col min="8444" max="8444" width="16.8833333333333" style="230" customWidth="1"/>
    <col min="8445" max="8449" width="16.2166666666667" style="230" customWidth="1"/>
    <col min="8450" max="8697" width="13.5583333333333" style="230" customWidth="1"/>
    <col min="8698" max="8698" width="9.66666666666667" style="230" customWidth="1"/>
    <col min="8699" max="8699" width="39.3333333333333" style="230" customWidth="1"/>
    <col min="8700" max="8700" width="16.8833333333333" style="230" customWidth="1"/>
    <col min="8701" max="8705" width="16.2166666666667" style="230" customWidth="1"/>
    <col min="8706" max="8953" width="13.5583333333333" style="230" customWidth="1"/>
    <col min="8954" max="8954" width="9.66666666666667" style="230" customWidth="1"/>
    <col min="8955" max="8955" width="39.3333333333333" style="230" customWidth="1"/>
    <col min="8956" max="8956" width="16.8833333333333" style="230" customWidth="1"/>
    <col min="8957" max="8961" width="16.2166666666667" style="230" customWidth="1"/>
    <col min="8962" max="9209" width="13.5583333333333" style="230" customWidth="1"/>
    <col min="9210" max="9210" width="9.66666666666667" style="230" customWidth="1"/>
    <col min="9211" max="9211" width="39.3333333333333" style="230" customWidth="1"/>
    <col min="9212" max="9212" width="16.8833333333333" style="230" customWidth="1"/>
    <col min="9213" max="9217" width="16.2166666666667" style="230" customWidth="1"/>
    <col min="9218" max="9465" width="13.5583333333333" style="230" customWidth="1"/>
    <col min="9466" max="9466" width="9.66666666666667" style="230" customWidth="1"/>
    <col min="9467" max="9467" width="39.3333333333333" style="230" customWidth="1"/>
    <col min="9468" max="9468" width="16.8833333333333" style="230" customWidth="1"/>
    <col min="9469" max="9473" width="16.2166666666667" style="230" customWidth="1"/>
    <col min="9474" max="9721" width="13.5583333333333" style="230" customWidth="1"/>
    <col min="9722" max="9722" width="9.66666666666667" style="230" customWidth="1"/>
    <col min="9723" max="9723" width="39.3333333333333" style="230" customWidth="1"/>
    <col min="9724" max="9724" width="16.8833333333333" style="230" customWidth="1"/>
    <col min="9725" max="9729" width="16.2166666666667" style="230" customWidth="1"/>
    <col min="9730" max="9977" width="13.5583333333333" style="230" customWidth="1"/>
    <col min="9978" max="9978" width="9.66666666666667" style="230" customWidth="1"/>
    <col min="9979" max="9979" width="39.3333333333333" style="230" customWidth="1"/>
    <col min="9980" max="9980" width="16.8833333333333" style="230" customWidth="1"/>
    <col min="9981" max="9985" width="16.2166666666667" style="230" customWidth="1"/>
    <col min="9986" max="10233" width="13.5583333333333" style="230" customWidth="1"/>
    <col min="10234" max="10234" width="9.66666666666667" style="230" customWidth="1"/>
    <col min="10235" max="10235" width="39.3333333333333" style="230" customWidth="1"/>
    <col min="10236" max="10236" width="16.8833333333333" style="230" customWidth="1"/>
    <col min="10237" max="10241" width="16.2166666666667" style="230" customWidth="1"/>
    <col min="10242" max="10489" width="13.5583333333333" style="230" customWidth="1"/>
    <col min="10490" max="10490" width="9.66666666666667" style="230" customWidth="1"/>
    <col min="10491" max="10491" width="39.3333333333333" style="230" customWidth="1"/>
    <col min="10492" max="10492" width="16.8833333333333" style="230" customWidth="1"/>
    <col min="10493" max="10497" width="16.2166666666667" style="230" customWidth="1"/>
    <col min="10498" max="10745" width="13.5583333333333" style="230" customWidth="1"/>
    <col min="10746" max="10746" width="9.66666666666667" style="230" customWidth="1"/>
    <col min="10747" max="10747" width="39.3333333333333" style="230" customWidth="1"/>
    <col min="10748" max="10748" width="16.8833333333333" style="230" customWidth="1"/>
    <col min="10749" max="10753" width="16.2166666666667" style="230" customWidth="1"/>
    <col min="10754" max="11001" width="13.5583333333333" style="230" customWidth="1"/>
    <col min="11002" max="11002" width="9.66666666666667" style="230" customWidth="1"/>
    <col min="11003" max="11003" width="39.3333333333333" style="230" customWidth="1"/>
    <col min="11004" max="11004" width="16.8833333333333" style="230" customWidth="1"/>
    <col min="11005" max="11009" width="16.2166666666667" style="230" customWidth="1"/>
    <col min="11010" max="11257" width="13.5583333333333" style="230" customWidth="1"/>
    <col min="11258" max="11258" width="9.66666666666667" style="230" customWidth="1"/>
    <col min="11259" max="11259" width="39.3333333333333" style="230" customWidth="1"/>
    <col min="11260" max="11260" width="16.8833333333333" style="230" customWidth="1"/>
    <col min="11261" max="11265" width="16.2166666666667" style="230" customWidth="1"/>
    <col min="11266" max="11513" width="13.5583333333333" style="230" customWidth="1"/>
    <col min="11514" max="11514" width="9.66666666666667" style="230" customWidth="1"/>
    <col min="11515" max="11515" width="39.3333333333333" style="230" customWidth="1"/>
    <col min="11516" max="11516" width="16.8833333333333" style="230" customWidth="1"/>
    <col min="11517" max="11521" width="16.2166666666667" style="230" customWidth="1"/>
    <col min="11522" max="11769" width="13.5583333333333" style="230" customWidth="1"/>
    <col min="11770" max="11770" width="9.66666666666667" style="230" customWidth="1"/>
    <col min="11771" max="11771" width="39.3333333333333" style="230" customWidth="1"/>
    <col min="11772" max="11772" width="16.8833333333333" style="230" customWidth="1"/>
    <col min="11773" max="11777" width="16.2166666666667" style="230" customWidth="1"/>
    <col min="11778" max="12025" width="13.5583333333333" style="230" customWidth="1"/>
    <col min="12026" max="12026" width="9.66666666666667" style="230" customWidth="1"/>
    <col min="12027" max="12027" width="39.3333333333333" style="230" customWidth="1"/>
    <col min="12028" max="12028" width="16.8833333333333" style="230" customWidth="1"/>
    <col min="12029" max="12033" width="16.2166666666667" style="230" customWidth="1"/>
    <col min="12034" max="12281" width="13.5583333333333" style="230" customWidth="1"/>
    <col min="12282" max="12282" width="9.66666666666667" style="230" customWidth="1"/>
    <col min="12283" max="12283" width="39.3333333333333" style="230" customWidth="1"/>
    <col min="12284" max="12284" width="16.8833333333333" style="230" customWidth="1"/>
    <col min="12285" max="12289" width="16.2166666666667" style="230" customWidth="1"/>
    <col min="12290" max="12537" width="13.5583333333333" style="230" customWidth="1"/>
    <col min="12538" max="12538" width="9.66666666666667" style="230" customWidth="1"/>
    <col min="12539" max="12539" width="39.3333333333333" style="230" customWidth="1"/>
    <col min="12540" max="12540" width="16.8833333333333" style="230" customWidth="1"/>
    <col min="12541" max="12545" width="16.2166666666667" style="230" customWidth="1"/>
    <col min="12546" max="12793" width="13.5583333333333" style="230" customWidth="1"/>
    <col min="12794" max="12794" width="9.66666666666667" style="230" customWidth="1"/>
    <col min="12795" max="12795" width="39.3333333333333" style="230" customWidth="1"/>
    <col min="12796" max="12796" width="16.8833333333333" style="230" customWidth="1"/>
    <col min="12797" max="12801" width="16.2166666666667" style="230" customWidth="1"/>
    <col min="12802" max="13049" width="13.5583333333333" style="230" customWidth="1"/>
    <col min="13050" max="13050" width="9.66666666666667" style="230" customWidth="1"/>
    <col min="13051" max="13051" width="39.3333333333333" style="230" customWidth="1"/>
    <col min="13052" max="13052" width="16.8833333333333" style="230" customWidth="1"/>
    <col min="13053" max="13057" width="16.2166666666667" style="230" customWidth="1"/>
    <col min="13058" max="13305" width="13.5583333333333" style="230" customWidth="1"/>
    <col min="13306" max="13306" width="9.66666666666667" style="230" customWidth="1"/>
    <col min="13307" max="13307" width="39.3333333333333" style="230" customWidth="1"/>
    <col min="13308" max="13308" width="16.8833333333333" style="230" customWidth="1"/>
    <col min="13309" max="13313" width="16.2166666666667" style="230" customWidth="1"/>
    <col min="13314" max="13561" width="13.5583333333333" style="230" customWidth="1"/>
    <col min="13562" max="13562" width="9.66666666666667" style="230" customWidth="1"/>
    <col min="13563" max="13563" width="39.3333333333333" style="230" customWidth="1"/>
    <col min="13564" max="13564" width="16.8833333333333" style="230" customWidth="1"/>
    <col min="13565" max="13569" width="16.2166666666667" style="230" customWidth="1"/>
    <col min="13570" max="13817" width="13.5583333333333" style="230" customWidth="1"/>
    <col min="13818" max="13818" width="9.66666666666667" style="230" customWidth="1"/>
    <col min="13819" max="13819" width="39.3333333333333" style="230" customWidth="1"/>
    <col min="13820" max="13820" width="16.8833333333333" style="230" customWidth="1"/>
    <col min="13821" max="13825" width="16.2166666666667" style="230" customWidth="1"/>
    <col min="13826" max="14073" width="13.5583333333333" style="230" customWidth="1"/>
    <col min="14074" max="14074" width="9.66666666666667" style="230" customWidth="1"/>
    <col min="14075" max="14075" width="39.3333333333333" style="230" customWidth="1"/>
    <col min="14076" max="14076" width="16.8833333333333" style="230" customWidth="1"/>
    <col min="14077" max="14081" width="16.2166666666667" style="230" customWidth="1"/>
    <col min="14082" max="14329" width="13.5583333333333" style="230" customWidth="1"/>
    <col min="14330" max="14330" width="9.66666666666667" style="230" customWidth="1"/>
    <col min="14331" max="14331" width="39.3333333333333" style="230" customWidth="1"/>
    <col min="14332" max="14332" width="16.8833333333333" style="230" customWidth="1"/>
    <col min="14333" max="14337" width="16.2166666666667" style="230" customWidth="1"/>
    <col min="14338" max="14585" width="13.5583333333333" style="230" customWidth="1"/>
    <col min="14586" max="14586" width="9.66666666666667" style="230" customWidth="1"/>
    <col min="14587" max="14587" width="39.3333333333333" style="230" customWidth="1"/>
    <col min="14588" max="14588" width="16.8833333333333" style="230" customWidth="1"/>
    <col min="14589" max="14593" width="16.2166666666667" style="230" customWidth="1"/>
    <col min="14594" max="14841" width="13.5583333333333" style="230" customWidth="1"/>
    <col min="14842" max="14842" width="9.66666666666667" style="230" customWidth="1"/>
    <col min="14843" max="14843" width="39.3333333333333" style="230" customWidth="1"/>
    <col min="14844" max="14844" width="16.8833333333333" style="230" customWidth="1"/>
    <col min="14845" max="14849" width="16.2166666666667" style="230" customWidth="1"/>
    <col min="14850" max="15097" width="13.5583333333333" style="230" customWidth="1"/>
    <col min="15098" max="15098" width="9.66666666666667" style="230" customWidth="1"/>
    <col min="15099" max="15099" width="39.3333333333333" style="230" customWidth="1"/>
    <col min="15100" max="15100" width="16.8833333333333" style="230" customWidth="1"/>
    <col min="15101" max="15105" width="16.2166666666667" style="230" customWidth="1"/>
    <col min="15106" max="15353" width="13.5583333333333" style="230" customWidth="1"/>
    <col min="15354" max="15354" width="9.66666666666667" style="230" customWidth="1"/>
    <col min="15355" max="15355" width="39.3333333333333" style="230" customWidth="1"/>
    <col min="15356" max="15356" width="16.8833333333333" style="230" customWidth="1"/>
    <col min="15357" max="15361" width="16.2166666666667" style="230" customWidth="1"/>
    <col min="15362" max="15609" width="13.5583333333333" style="230" customWidth="1"/>
    <col min="15610" max="15610" width="9.66666666666667" style="230" customWidth="1"/>
    <col min="15611" max="15611" width="39.3333333333333" style="230" customWidth="1"/>
    <col min="15612" max="15612" width="16.8833333333333" style="230" customWidth="1"/>
    <col min="15613" max="15617" width="16.2166666666667" style="230" customWidth="1"/>
    <col min="15618" max="15865" width="13.5583333333333" style="230" customWidth="1"/>
    <col min="15866" max="15866" width="9.66666666666667" style="230" customWidth="1"/>
    <col min="15867" max="15867" width="39.3333333333333" style="230" customWidth="1"/>
    <col min="15868" max="15868" width="16.8833333333333" style="230" customWidth="1"/>
    <col min="15869" max="15873" width="16.2166666666667" style="230" customWidth="1"/>
    <col min="15874" max="16121" width="13.5583333333333" style="230" customWidth="1"/>
    <col min="16122" max="16122" width="9.66666666666667" style="230" customWidth="1"/>
    <col min="16123" max="16123" width="39.3333333333333" style="230" customWidth="1"/>
    <col min="16124" max="16124" width="16.8833333333333" style="230" customWidth="1"/>
    <col min="16125" max="16129" width="16.2166666666667" style="230" customWidth="1"/>
    <col min="16130" max="16377" width="13.5583333333333" style="230" customWidth="1"/>
    <col min="16378" max="16384" width="13.5583333333333" style="230"/>
  </cols>
  <sheetData>
    <row r="1" ht="42.75" customHeight="1" spans="1:3">
      <c r="A1" s="266" t="s">
        <v>1788</v>
      </c>
      <c r="B1" s="266"/>
      <c r="C1" s="266"/>
    </row>
    <row r="2" ht="16.95" customHeight="1" spans="1:3">
      <c r="A2" s="282"/>
      <c r="B2" s="282"/>
      <c r="C2" s="283" t="s">
        <v>676</v>
      </c>
    </row>
    <row r="3" s="281" customFormat="1" ht="17.25" customHeight="1" spans="1:3">
      <c r="A3" s="284" t="s">
        <v>2</v>
      </c>
      <c r="B3" s="248" t="s">
        <v>3</v>
      </c>
      <c r="C3" s="284" t="s">
        <v>4</v>
      </c>
    </row>
    <row r="4" s="281" customFormat="1" ht="35.25" customHeight="1" spans="1:3">
      <c r="A4" s="284"/>
      <c r="B4" s="248"/>
      <c r="C4" s="284"/>
    </row>
    <row r="5" ht="17.25" customHeight="1" spans="1:3">
      <c r="A5" s="227"/>
      <c r="B5" s="225" t="s">
        <v>772</v>
      </c>
      <c r="C5" s="228">
        <v>33216</v>
      </c>
    </row>
    <row r="6" ht="16.95" customHeight="1" spans="1:3">
      <c r="A6" s="227">
        <v>501</v>
      </c>
      <c r="B6" s="264" t="s">
        <v>1789</v>
      </c>
      <c r="C6" s="228">
        <v>13853</v>
      </c>
    </row>
    <row r="7" ht="16.95" customHeight="1" spans="1:3">
      <c r="A7" s="227">
        <v>50101</v>
      </c>
      <c r="B7" s="227" t="s">
        <v>1790</v>
      </c>
      <c r="C7" s="228">
        <v>6167</v>
      </c>
    </row>
    <row r="8" ht="16.95" customHeight="1" spans="1:3">
      <c r="A8" s="227">
        <v>50102</v>
      </c>
      <c r="B8" s="227" t="s">
        <v>1791</v>
      </c>
      <c r="C8" s="228">
        <v>1601</v>
      </c>
    </row>
    <row r="9" ht="16.95" customHeight="1" spans="1:3">
      <c r="A9" s="227">
        <v>50103</v>
      </c>
      <c r="B9" s="227" t="s">
        <v>1792</v>
      </c>
      <c r="C9" s="228">
        <v>817</v>
      </c>
    </row>
    <row r="10" ht="16.95" customHeight="1" spans="1:3">
      <c r="A10" s="227">
        <v>50199</v>
      </c>
      <c r="B10" s="227" t="s">
        <v>1793</v>
      </c>
      <c r="C10" s="228">
        <v>5268</v>
      </c>
    </row>
    <row r="11" ht="16.95" customHeight="1" spans="1:3">
      <c r="A11" s="227">
        <v>502</v>
      </c>
      <c r="B11" s="264" t="s">
        <v>1794</v>
      </c>
      <c r="C11" s="228">
        <v>1562</v>
      </c>
    </row>
    <row r="12" ht="16.95" customHeight="1" spans="1:3">
      <c r="A12" s="227">
        <v>50201</v>
      </c>
      <c r="B12" s="227" t="s">
        <v>1795</v>
      </c>
      <c r="C12" s="228">
        <v>816</v>
      </c>
    </row>
    <row r="13" ht="16.95" customHeight="1" spans="1:3">
      <c r="A13" s="227">
        <v>50202</v>
      </c>
      <c r="B13" s="227" t="s">
        <v>1796</v>
      </c>
      <c r="C13" s="228">
        <v>0</v>
      </c>
    </row>
    <row r="14" ht="16.95" customHeight="1" spans="1:3">
      <c r="A14" s="227">
        <v>50203</v>
      </c>
      <c r="B14" s="227" t="s">
        <v>1797</v>
      </c>
      <c r="C14" s="228">
        <v>5</v>
      </c>
    </row>
    <row r="15" ht="16.95" customHeight="1" spans="1:3">
      <c r="A15" s="227">
        <v>50204</v>
      </c>
      <c r="B15" s="227" t="s">
        <v>1798</v>
      </c>
      <c r="C15" s="228">
        <v>1</v>
      </c>
    </row>
    <row r="16" ht="16.95" customHeight="1" spans="1:3">
      <c r="A16" s="227">
        <v>50205</v>
      </c>
      <c r="B16" s="227" t="s">
        <v>1799</v>
      </c>
      <c r="C16" s="228">
        <v>52</v>
      </c>
    </row>
    <row r="17" ht="16.95" customHeight="1" spans="1:3">
      <c r="A17" s="227">
        <v>50206</v>
      </c>
      <c r="B17" s="227" t="s">
        <v>1800</v>
      </c>
      <c r="C17" s="228">
        <v>3</v>
      </c>
    </row>
    <row r="18" ht="16.95" customHeight="1" spans="1:3">
      <c r="A18" s="227">
        <v>50207</v>
      </c>
      <c r="B18" s="227" t="s">
        <v>1801</v>
      </c>
      <c r="C18" s="228">
        <v>0</v>
      </c>
    </row>
    <row r="19" ht="16.95" customHeight="1" spans="1:3">
      <c r="A19" s="227">
        <v>50208</v>
      </c>
      <c r="B19" s="227" t="s">
        <v>1802</v>
      </c>
      <c r="C19" s="228">
        <v>106</v>
      </c>
    </row>
    <row r="20" ht="16.95" customHeight="1" spans="1:3">
      <c r="A20" s="227">
        <v>50209</v>
      </c>
      <c r="B20" s="227" t="s">
        <v>1803</v>
      </c>
      <c r="C20" s="228">
        <v>13</v>
      </c>
    </row>
    <row r="21" ht="16.95" customHeight="1" spans="1:3">
      <c r="A21" s="227">
        <v>50299</v>
      </c>
      <c r="B21" s="227" t="s">
        <v>1804</v>
      </c>
      <c r="C21" s="228">
        <v>566</v>
      </c>
    </row>
    <row r="22" ht="16.95" customHeight="1" spans="1:3">
      <c r="A22" s="227">
        <v>503</v>
      </c>
      <c r="B22" s="264" t="s">
        <v>1805</v>
      </c>
      <c r="C22" s="228">
        <v>5</v>
      </c>
    </row>
    <row r="23" ht="16.95" customHeight="1" spans="1:3">
      <c r="A23" s="227">
        <v>50301</v>
      </c>
      <c r="B23" s="227" t="s">
        <v>1806</v>
      </c>
      <c r="C23" s="228">
        <v>0</v>
      </c>
    </row>
    <row r="24" ht="16.95" customHeight="1" spans="1:3">
      <c r="A24" s="227">
        <v>50302</v>
      </c>
      <c r="B24" s="227" t="s">
        <v>1807</v>
      </c>
      <c r="C24" s="228">
        <v>0</v>
      </c>
    </row>
    <row r="25" ht="16.95" customHeight="1" spans="1:3">
      <c r="A25" s="227">
        <v>50303</v>
      </c>
      <c r="B25" s="227" t="s">
        <v>1808</v>
      </c>
      <c r="C25" s="228">
        <v>0</v>
      </c>
    </row>
    <row r="26" ht="17.25" customHeight="1" spans="1:3">
      <c r="A26" s="227">
        <v>50305</v>
      </c>
      <c r="B26" s="227" t="s">
        <v>1809</v>
      </c>
      <c r="C26" s="228">
        <v>0</v>
      </c>
    </row>
    <row r="27" ht="16.95" customHeight="1" spans="1:3">
      <c r="A27" s="227">
        <v>50306</v>
      </c>
      <c r="B27" s="227" t="s">
        <v>1810</v>
      </c>
      <c r="C27" s="228">
        <v>3</v>
      </c>
    </row>
    <row r="28" ht="16.95" customHeight="1" spans="1:3">
      <c r="A28" s="227">
        <v>50307</v>
      </c>
      <c r="B28" s="227" t="s">
        <v>1811</v>
      </c>
      <c r="C28" s="228">
        <v>0</v>
      </c>
    </row>
    <row r="29" ht="16.95" customHeight="1" spans="1:3">
      <c r="A29" s="227">
        <v>50399</v>
      </c>
      <c r="B29" s="227" t="s">
        <v>1812</v>
      </c>
      <c r="C29" s="228">
        <v>2</v>
      </c>
    </row>
    <row r="30" ht="16.95" customHeight="1" spans="1:3">
      <c r="A30" s="227">
        <v>504</v>
      </c>
      <c r="B30" s="264" t="s">
        <v>1813</v>
      </c>
      <c r="C30" s="228">
        <v>0</v>
      </c>
    </row>
    <row r="31" ht="16.95" customHeight="1" spans="1:3">
      <c r="A31" s="227">
        <v>50401</v>
      </c>
      <c r="B31" s="227" t="s">
        <v>1806</v>
      </c>
      <c r="C31" s="228">
        <v>0</v>
      </c>
    </row>
    <row r="32" ht="16.95" customHeight="1" spans="1:3">
      <c r="A32" s="227">
        <v>50402</v>
      </c>
      <c r="B32" s="227" t="s">
        <v>1807</v>
      </c>
      <c r="C32" s="228">
        <v>0</v>
      </c>
    </row>
    <row r="33" ht="16.95" customHeight="1" spans="1:3">
      <c r="A33" s="227">
        <v>50403</v>
      </c>
      <c r="B33" s="227" t="s">
        <v>1808</v>
      </c>
      <c r="C33" s="228">
        <v>0</v>
      </c>
    </row>
    <row r="34" ht="16.95" customHeight="1" spans="1:3">
      <c r="A34" s="227">
        <v>50404</v>
      </c>
      <c r="B34" s="227" t="s">
        <v>1810</v>
      </c>
      <c r="C34" s="228">
        <v>0</v>
      </c>
    </row>
    <row r="35" ht="16.95" customHeight="1" spans="1:3">
      <c r="A35" s="227">
        <v>50405</v>
      </c>
      <c r="B35" s="227" t="s">
        <v>1811</v>
      </c>
      <c r="C35" s="228">
        <v>0</v>
      </c>
    </row>
    <row r="36" ht="17.25" customHeight="1" spans="1:3">
      <c r="A36" s="227">
        <v>50499</v>
      </c>
      <c r="B36" s="227" t="s">
        <v>1812</v>
      </c>
      <c r="C36" s="228">
        <v>0</v>
      </c>
    </row>
    <row r="37" ht="16.95" customHeight="1" spans="1:3">
      <c r="A37" s="227">
        <v>505</v>
      </c>
      <c r="B37" s="264" t="s">
        <v>1814</v>
      </c>
      <c r="C37" s="228">
        <v>13431</v>
      </c>
    </row>
    <row r="38" ht="16.95" customHeight="1" spans="1:3">
      <c r="A38" s="227">
        <v>50501</v>
      </c>
      <c r="B38" s="227" t="s">
        <v>1815</v>
      </c>
      <c r="C38" s="228">
        <v>13225</v>
      </c>
    </row>
    <row r="39" ht="16.95" customHeight="1" spans="1:3">
      <c r="A39" s="227">
        <v>50502</v>
      </c>
      <c r="B39" s="227" t="s">
        <v>1816</v>
      </c>
      <c r="C39" s="228">
        <v>206</v>
      </c>
    </row>
    <row r="40" ht="16.95" customHeight="1" spans="1:3">
      <c r="A40" s="227">
        <v>50599</v>
      </c>
      <c r="B40" s="227" t="s">
        <v>1817</v>
      </c>
      <c r="C40" s="228">
        <v>0</v>
      </c>
    </row>
    <row r="41" ht="16.95" customHeight="1" spans="1:3">
      <c r="A41" s="227">
        <v>506</v>
      </c>
      <c r="B41" s="264" t="s">
        <v>1818</v>
      </c>
      <c r="C41" s="228">
        <v>0</v>
      </c>
    </row>
    <row r="42" ht="16.95" customHeight="1" spans="1:3">
      <c r="A42" s="227">
        <v>50601</v>
      </c>
      <c r="B42" s="227" t="s">
        <v>1819</v>
      </c>
      <c r="C42" s="228">
        <v>0</v>
      </c>
    </row>
    <row r="43" ht="16.95" customHeight="1" spans="1:3">
      <c r="A43" s="227">
        <v>50602</v>
      </c>
      <c r="B43" s="227" t="s">
        <v>1820</v>
      </c>
      <c r="C43" s="228">
        <v>0</v>
      </c>
    </row>
    <row r="44" ht="16.95" customHeight="1" spans="1:3">
      <c r="A44" s="227">
        <v>507</v>
      </c>
      <c r="B44" s="264" t="s">
        <v>1821</v>
      </c>
      <c r="C44" s="228">
        <v>0</v>
      </c>
    </row>
    <row r="45" ht="16.95" customHeight="1" spans="1:3">
      <c r="A45" s="227">
        <v>50701</v>
      </c>
      <c r="B45" s="227" t="s">
        <v>1822</v>
      </c>
      <c r="C45" s="228">
        <v>0</v>
      </c>
    </row>
    <row r="46" ht="16.95" customHeight="1" spans="1:3">
      <c r="A46" s="227">
        <v>50702</v>
      </c>
      <c r="B46" s="227" t="s">
        <v>1823</v>
      </c>
      <c r="C46" s="228">
        <v>0</v>
      </c>
    </row>
    <row r="47" ht="16.95" customHeight="1" spans="1:3">
      <c r="A47" s="227">
        <v>50799</v>
      </c>
      <c r="B47" s="227" t="s">
        <v>1824</v>
      </c>
      <c r="C47" s="228">
        <v>0</v>
      </c>
    </row>
    <row r="48" ht="16.95" customHeight="1" spans="1:3">
      <c r="A48" s="227">
        <v>508</v>
      </c>
      <c r="B48" s="264" t="s">
        <v>1825</v>
      </c>
      <c r="C48" s="228">
        <v>0</v>
      </c>
    </row>
    <row r="49" ht="16.95" customHeight="1" spans="1:3">
      <c r="A49" s="227">
        <v>50803</v>
      </c>
      <c r="B49" s="227" t="s">
        <v>1826</v>
      </c>
      <c r="C49" s="228">
        <v>0</v>
      </c>
    </row>
    <row r="50" ht="17.25" customHeight="1" spans="1:3">
      <c r="A50" s="227">
        <v>50804</v>
      </c>
      <c r="B50" s="227" t="s">
        <v>1827</v>
      </c>
      <c r="C50" s="228">
        <v>0</v>
      </c>
    </row>
    <row r="51" ht="16.95" customHeight="1" spans="1:3">
      <c r="A51" s="227">
        <v>50805</v>
      </c>
      <c r="B51" s="264" t="s">
        <v>1828</v>
      </c>
      <c r="C51" s="228">
        <v>0</v>
      </c>
    </row>
    <row r="52" ht="16.95" customHeight="1" spans="1:3">
      <c r="A52" s="227">
        <v>50899</v>
      </c>
      <c r="B52" s="227" t="s">
        <v>1829</v>
      </c>
      <c r="C52" s="228">
        <v>0</v>
      </c>
    </row>
    <row r="53" ht="16.95" customHeight="1" spans="1:3">
      <c r="A53" s="227">
        <v>509</v>
      </c>
      <c r="B53" s="227" t="s">
        <v>1830</v>
      </c>
      <c r="C53" s="228">
        <v>4365</v>
      </c>
    </row>
    <row r="54" ht="16.95" customHeight="1" spans="1:3">
      <c r="A54" s="227">
        <v>50901</v>
      </c>
      <c r="B54" s="227" t="s">
        <v>1831</v>
      </c>
      <c r="C54" s="228">
        <v>35</v>
      </c>
    </row>
    <row r="55" ht="16.95" customHeight="1" spans="1:3">
      <c r="A55" s="227">
        <v>50902</v>
      </c>
      <c r="B55" s="227" t="s">
        <v>1832</v>
      </c>
      <c r="C55" s="228">
        <v>0</v>
      </c>
    </row>
    <row r="56" ht="16.95" customHeight="1" spans="1:3">
      <c r="A56" s="227">
        <v>50903</v>
      </c>
      <c r="B56" s="227" t="s">
        <v>1833</v>
      </c>
      <c r="C56" s="228">
        <v>0</v>
      </c>
    </row>
    <row r="57" ht="16.95" customHeight="1" spans="1:3">
      <c r="A57" s="227">
        <v>50905</v>
      </c>
      <c r="B57" s="264" t="s">
        <v>1834</v>
      </c>
      <c r="C57" s="228">
        <v>4330</v>
      </c>
    </row>
    <row r="58" ht="16.95" customHeight="1" spans="1:3">
      <c r="A58" s="227">
        <v>50999</v>
      </c>
      <c r="B58" s="227" t="s">
        <v>1835</v>
      </c>
      <c r="C58" s="228">
        <v>0</v>
      </c>
    </row>
    <row r="59" ht="16.95" customHeight="1" spans="1:3">
      <c r="A59" s="227">
        <v>510</v>
      </c>
      <c r="B59" s="227" t="s">
        <v>1836</v>
      </c>
      <c r="C59" s="285">
        <v>0</v>
      </c>
    </row>
    <row r="60" ht="15.6" customHeight="1" spans="1:3">
      <c r="A60" s="227">
        <v>51002</v>
      </c>
      <c r="B60" s="286" t="s">
        <v>1837</v>
      </c>
      <c r="C60" s="228">
        <v>0</v>
      </c>
    </row>
    <row r="61" ht="16.95" customHeight="1" spans="1:3">
      <c r="A61" s="227">
        <v>51003</v>
      </c>
      <c r="B61" s="264" t="s">
        <v>1163</v>
      </c>
      <c r="C61" s="228">
        <v>0</v>
      </c>
    </row>
    <row r="62" ht="16.95" customHeight="1" spans="1:3">
      <c r="A62" s="227">
        <v>51004</v>
      </c>
      <c r="B62" s="227" t="s">
        <v>1838</v>
      </c>
      <c r="C62" s="228">
        <v>0</v>
      </c>
    </row>
    <row r="63" ht="16.95" customHeight="1" spans="1:3">
      <c r="A63" s="227">
        <v>511</v>
      </c>
      <c r="B63" s="227" t="s">
        <v>1839</v>
      </c>
      <c r="C63" s="228">
        <v>0</v>
      </c>
    </row>
    <row r="64" ht="16.95" customHeight="1" spans="1:3">
      <c r="A64" s="227">
        <v>51101</v>
      </c>
      <c r="B64" s="227" t="s">
        <v>1840</v>
      </c>
      <c r="C64" s="228">
        <v>0</v>
      </c>
    </row>
    <row r="65" ht="16.95" customHeight="1" spans="1:3">
      <c r="A65" s="227">
        <v>51102</v>
      </c>
      <c r="B65" s="227" t="s">
        <v>1841</v>
      </c>
      <c r="C65" s="228">
        <v>0</v>
      </c>
    </row>
    <row r="66" ht="16.95" customHeight="1" spans="1:3">
      <c r="A66" s="227">
        <v>51103</v>
      </c>
      <c r="B66" s="264" t="s">
        <v>1842</v>
      </c>
      <c r="C66" s="228">
        <v>0</v>
      </c>
    </row>
    <row r="67" ht="17.25" customHeight="1" spans="1:3">
      <c r="A67" s="227">
        <v>51104</v>
      </c>
      <c r="B67" s="227" t="s">
        <v>1843</v>
      </c>
      <c r="C67" s="228">
        <v>0</v>
      </c>
    </row>
    <row r="68" ht="16.95" customHeight="1" spans="1:3">
      <c r="A68" s="227">
        <v>599</v>
      </c>
      <c r="B68" s="227" t="s">
        <v>1844</v>
      </c>
      <c r="C68" s="228">
        <v>0</v>
      </c>
    </row>
    <row r="69" ht="16.95" customHeight="1" spans="1:3">
      <c r="A69" s="227">
        <v>59907</v>
      </c>
      <c r="B69" s="227" t="s">
        <v>1845</v>
      </c>
      <c r="C69" s="228">
        <v>0</v>
      </c>
    </row>
    <row r="70" ht="16.95" customHeight="1" spans="1:3">
      <c r="A70" s="227">
        <v>59908</v>
      </c>
      <c r="B70" s="227" t="s">
        <v>1846</v>
      </c>
      <c r="C70" s="228">
        <v>0</v>
      </c>
    </row>
    <row r="71" spans="1:3">
      <c r="A71" s="227">
        <v>59909</v>
      </c>
      <c r="B71" s="227" t="s">
        <v>1847</v>
      </c>
      <c r="C71" s="259">
        <v>0</v>
      </c>
    </row>
    <row r="72" spans="1:3">
      <c r="A72" s="227">
        <v>59910</v>
      </c>
      <c r="B72" s="227" t="s">
        <v>1848</v>
      </c>
      <c r="C72" s="259">
        <v>0</v>
      </c>
    </row>
    <row r="73" spans="1:3">
      <c r="A73" s="227">
        <v>59999</v>
      </c>
      <c r="B73" s="227" t="s">
        <v>1634</v>
      </c>
      <c r="C73" s="259">
        <v>0</v>
      </c>
    </row>
  </sheetData>
  <mergeCells count="4">
    <mergeCell ref="A1:C1"/>
    <mergeCell ref="A3:A4"/>
    <mergeCell ref="B3:B4"/>
    <mergeCell ref="C3:C4"/>
  </mergeCells>
  <pageMargins left="0.7" right="0.7" top="0.75" bottom="0.75" header="0.3" footer="0.3"/>
  <pageSetup paperSize="9" scale="5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D123"/>
  <sheetViews>
    <sheetView workbookViewId="0">
      <selection activeCell="C20" sqref="C20"/>
    </sheetView>
  </sheetViews>
  <sheetFormatPr defaultColWidth="13.5583333333333" defaultRowHeight="13.5" outlineLevelCol="3"/>
  <cols>
    <col min="1" max="1" width="46.3333333333333" style="230" customWidth="1"/>
    <col min="2" max="2" width="21.6666666666667" style="230" customWidth="1"/>
    <col min="3" max="3" width="45.1083333333333" style="230" customWidth="1"/>
    <col min="4" max="4" width="21.6666666666667" style="230" customWidth="1"/>
    <col min="5" max="256" width="13.5583333333333" style="230" customWidth="1"/>
    <col min="257" max="257" width="46.3333333333333" style="230" customWidth="1"/>
    <col min="258" max="258" width="21.6666666666667" style="230" customWidth="1"/>
    <col min="259" max="259" width="45.1083333333333" style="230" customWidth="1"/>
    <col min="260" max="260" width="21.6666666666667" style="230" customWidth="1"/>
    <col min="261" max="512" width="13.5583333333333" style="230" customWidth="1"/>
    <col min="513" max="513" width="46.3333333333333" style="230" customWidth="1"/>
    <col min="514" max="514" width="21.6666666666667" style="230" customWidth="1"/>
    <col min="515" max="515" width="45.1083333333333" style="230" customWidth="1"/>
    <col min="516" max="516" width="21.6666666666667" style="230" customWidth="1"/>
    <col min="517" max="768" width="13.5583333333333" style="230" customWidth="1"/>
    <col min="769" max="769" width="46.3333333333333" style="230" customWidth="1"/>
    <col min="770" max="770" width="21.6666666666667" style="230" customWidth="1"/>
    <col min="771" max="771" width="45.1083333333333" style="230" customWidth="1"/>
    <col min="772" max="772" width="21.6666666666667" style="230" customWidth="1"/>
    <col min="773" max="1024" width="13.5583333333333" style="230" customWidth="1"/>
    <col min="1025" max="1025" width="46.3333333333333" style="230" customWidth="1"/>
    <col min="1026" max="1026" width="21.6666666666667" style="230" customWidth="1"/>
    <col min="1027" max="1027" width="45.1083333333333" style="230" customWidth="1"/>
    <col min="1028" max="1028" width="21.6666666666667" style="230" customWidth="1"/>
    <col min="1029" max="1280" width="13.5583333333333" style="230" customWidth="1"/>
    <col min="1281" max="1281" width="46.3333333333333" style="230" customWidth="1"/>
    <col min="1282" max="1282" width="21.6666666666667" style="230" customWidth="1"/>
    <col min="1283" max="1283" width="45.1083333333333" style="230" customWidth="1"/>
    <col min="1284" max="1284" width="21.6666666666667" style="230" customWidth="1"/>
    <col min="1285" max="1536" width="13.5583333333333" style="230" customWidth="1"/>
    <col min="1537" max="1537" width="46.3333333333333" style="230" customWidth="1"/>
    <col min="1538" max="1538" width="21.6666666666667" style="230" customWidth="1"/>
    <col min="1539" max="1539" width="45.1083333333333" style="230" customWidth="1"/>
    <col min="1540" max="1540" width="21.6666666666667" style="230" customWidth="1"/>
    <col min="1541" max="1792" width="13.5583333333333" style="230" customWidth="1"/>
    <col min="1793" max="1793" width="46.3333333333333" style="230" customWidth="1"/>
    <col min="1794" max="1794" width="21.6666666666667" style="230" customWidth="1"/>
    <col min="1795" max="1795" width="45.1083333333333" style="230" customWidth="1"/>
    <col min="1796" max="1796" width="21.6666666666667" style="230" customWidth="1"/>
    <col min="1797" max="2048" width="13.5583333333333" style="230" customWidth="1"/>
    <col min="2049" max="2049" width="46.3333333333333" style="230" customWidth="1"/>
    <col min="2050" max="2050" width="21.6666666666667" style="230" customWidth="1"/>
    <col min="2051" max="2051" width="45.1083333333333" style="230" customWidth="1"/>
    <col min="2052" max="2052" width="21.6666666666667" style="230" customWidth="1"/>
    <col min="2053" max="2304" width="13.5583333333333" style="230" customWidth="1"/>
    <col min="2305" max="2305" width="46.3333333333333" style="230" customWidth="1"/>
    <col min="2306" max="2306" width="21.6666666666667" style="230" customWidth="1"/>
    <col min="2307" max="2307" width="45.1083333333333" style="230" customWidth="1"/>
    <col min="2308" max="2308" width="21.6666666666667" style="230" customWidth="1"/>
    <col min="2309" max="2560" width="13.5583333333333" style="230" customWidth="1"/>
    <col min="2561" max="2561" width="46.3333333333333" style="230" customWidth="1"/>
    <col min="2562" max="2562" width="21.6666666666667" style="230" customWidth="1"/>
    <col min="2563" max="2563" width="45.1083333333333" style="230" customWidth="1"/>
    <col min="2564" max="2564" width="21.6666666666667" style="230" customWidth="1"/>
    <col min="2565" max="2816" width="13.5583333333333" style="230" customWidth="1"/>
    <col min="2817" max="2817" width="46.3333333333333" style="230" customWidth="1"/>
    <col min="2818" max="2818" width="21.6666666666667" style="230" customWidth="1"/>
    <col min="2819" max="2819" width="45.1083333333333" style="230" customWidth="1"/>
    <col min="2820" max="2820" width="21.6666666666667" style="230" customWidth="1"/>
    <col min="2821" max="3072" width="13.5583333333333" style="230" customWidth="1"/>
    <col min="3073" max="3073" width="46.3333333333333" style="230" customWidth="1"/>
    <col min="3074" max="3074" width="21.6666666666667" style="230" customWidth="1"/>
    <col min="3075" max="3075" width="45.1083333333333" style="230" customWidth="1"/>
    <col min="3076" max="3076" width="21.6666666666667" style="230" customWidth="1"/>
    <col min="3077" max="3328" width="13.5583333333333" style="230" customWidth="1"/>
    <col min="3329" max="3329" width="46.3333333333333" style="230" customWidth="1"/>
    <col min="3330" max="3330" width="21.6666666666667" style="230" customWidth="1"/>
    <col min="3331" max="3331" width="45.1083333333333" style="230" customWidth="1"/>
    <col min="3332" max="3332" width="21.6666666666667" style="230" customWidth="1"/>
    <col min="3333" max="3584" width="13.5583333333333" style="230" customWidth="1"/>
    <col min="3585" max="3585" width="46.3333333333333" style="230" customWidth="1"/>
    <col min="3586" max="3586" width="21.6666666666667" style="230" customWidth="1"/>
    <col min="3587" max="3587" width="45.1083333333333" style="230" customWidth="1"/>
    <col min="3588" max="3588" width="21.6666666666667" style="230" customWidth="1"/>
    <col min="3589" max="3840" width="13.5583333333333" style="230" customWidth="1"/>
    <col min="3841" max="3841" width="46.3333333333333" style="230" customWidth="1"/>
    <col min="3842" max="3842" width="21.6666666666667" style="230" customWidth="1"/>
    <col min="3843" max="3843" width="45.1083333333333" style="230" customWidth="1"/>
    <col min="3844" max="3844" width="21.6666666666667" style="230" customWidth="1"/>
    <col min="3845" max="4096" width="13.5583333333333" style="230" customWidth="1"/>
    <col min="4097" max="4097" width="46.3333333333333" style="230" customWidth="1"/>
    <col min="4098" max="4098" width="21.6666666666667" style="230" customWidth="1"/>
    <col min="4099" max="4099" width="45.1083333333333" style="230" customWidth="1"/>
    <col min="4100" max="4100" width="21.6666666666667" style="230" customWidth="1"/>
    <col min="4101" max="4352" width="13.5583333333333" style="230" customWidth="1"/>
    <col min="4353" max="4353" width="46.3333333333333" style="230" customWidth="1"/>
    <col min="4354" max="4354" width="21.6666666666667" style="230" customWidth="1"/>
    <col min="4355" max="4355" width="45.1083333333333" style="230" customWidth="1"/>
    <col min="4356" max="4356" width="21.6666666666667" style="230" customWidth="1"/>
    <col min="4357" max="4608" width="13.5583333333333" style="230" customWidth="1"/>
    <col min="4609" max="4609" width="46.3333333333333" style="230" customWidth="1"/>
    <col min="4610" max="4610" width="21.6666666666667" style="230" customWidth="1"/>
    <col min="4611" max="4611" width="45.1083333333333" style="230" customWidth="1"/>
    <col min="4612" max="4612" width="21.6666666666667" style="230" customWidth="1"/>
    <col min="4613" max="4864" width="13.5583333333333" style="230" customWidth="1"/>
    <col min="4865" max="4865" width="46.3333333333333" style="230" customWidth="1"/>
    <col min="4866" max="4866" width="21.6666666666667" style="230" customWidth="1"/>
    <col min="4867" max="4867" width="45.1083333333333" style="230" customWidth="1"/>
    <col min="4868" max="4868" width="21.6666666666667" style="230" customWidth="1"/>
    <col min="4869" max="5120" width="13.5583333333333" style="230" customWidth="1"/>
    <col min="5121" max="5121" width="46.3333333333333" style="230" customWidth="1"/>
    <col min="5122" max="5122" width="21.6666666666667" style="230" customWidth="1"/>
    <col min="5123" max="5123" width="45.1083333333333" style="230" customWidth="1"/>
    <col min="5124" max="5124" width="21.6666666666667" style="230" customWidth="1"/>
    <col min="5125" max="5376" width="13.5583333333333" style="230" customWidth="1"/>
    <col min="5377" max="5377" width="46.3333333333333" style="230" customWidth="1"/>
    <col min="5378" max="5378" width="21.6666666666667" style="230" customWidth="1"/>
    <col min="5379" max="5379" width="45.1083333333333" style="230" customWidth="1"/>
    <col min="5380" max="5380" width="21.6666666666667" style="230" customWidth="1"/>
    <col min="5381" max="5632" width="13.5583333333333" style="230" customWidth="1"/>
    <col min="5633" max="5633" width="46.3333333333333" style="230" customWidth="1"/>
    <col min="5634" max="5634" width="21.6666666666667" style="230" customWidth="1"/>
    <col min="5635" max="5635" width="45.1083333333333" style="230" customWidth="1"/>
    <col min="5636" max="5636" width="21.6666666666667" style="230" customWidth="1"/>
    <col min="5637" max="5888" width="13.5583333333333" style="230" customWidth="1"/>
    <col min="5889" max="5889" width="46.3333333333333" style="230" customWidth="1"/>
    <col min="5890" max="5890" width="21.6666666666667" style="230" customWidth="1"/>
    <col min="5891" max="5891" width="45.1083333333333" style="230" customWidth="1"/>
    <col min="5892" max="5892" width="21.6666666666667" style="230" customWidth="1"/>
    <col min="5893" max="6144" width="13.5583333333333" style="230" customWidth="1"/>
    <col min="6145" max="6145" width="46.3333333333333" style="230" customWidth="1"/>
    <col min="6146" max="6146" width="21.6666666666667" style="230" customWidth="1"/>
    <col min="6147" max="6147" width="45.1083333333333" style="230" customWidth="1"/>
    <col min="6148" max="6148" width="21.6666666666667" style="230" customWidth="1"/>
    <col min="6149" max="6400" width="13.5583333333333" style="230" customWidth="1"/>
    <col min="6401" max="6401" width="46.3333333333333" style="230" customWidth="1"/>
    <col min="6402" max="6402" width="21.6666666666667" style="230" customWidth="1"/>
    <col min="6403" max="6403" width="45.1083333333333" style="230" customWidth="1"/>
    <col min="6404" max="6404" width="21.6666666666667" style="230" customWidth="1"/>
    <col min="6405" max="6656" width="13.5583333333333" style="230" customWidth="1"/>
    <col min="6657" max="6657" width="46.3333333333333" style="230" customWidth="1"/>
    <col min="6658" max="6658" width="21.6666666666667" style="230" customWidth="1"/>
    <col min="6659" max="6659" width="45.1083333333333" style="230" customWidth="1"/>
    <col min="6660" max="6660" width="21.6666666666667" style="230" customWidth="1"/>
    <col min="6661" max="6912" width="13.5583333333333" style="230" customWidth="1"/>
    <col min="6913" max="6913" width="46.3333333333333" style="230" customWidth="1"/>
    <col min="6914" max="6914" width="21.6666666666667" style="230" customWidth="1"/>
    <col min="6915" max="6915" width="45.1083333333333" style="230" customWidth="1"/>
    <col min="6916" max="6916" width="21.6666666666667" style="230" customWidth="1"/>
    <col min="6917" max="7168" width="13.5583333333333" style="230" customWidth="1"/>
    <col min="7169" max="7169" width="46.3333333333333" style="230" customWidth="1"/>
    <col min="7170" max="7170" width="21.6666666666667" style="230" customWidth="1"/>
    <col min="7171" max="7171" width="45.1083333333333" style="230" customWidth="1"/>
    <col min="7172" max="7172" width="21.6666666666667" style="230" customWidth="1"/>
    <col min="7173" max="7424" width="13.5583333333333" style="230" customWidth="1"/>
    <col min="7425" max="7425" width="46.3333333333333" style="230" customWidth="1"/>
    <col min="7426" max="7426" width="21.6666666666667" style="230" customWidth="1"/>
    <col min="7427" max="7427" width="45.1083333333333" style="230" customWidth="1"/>
    <col min="7428" max="7428" width="21.6666666666667" style="230" customWidth="1"/>
    <col min="7429" max="7680" width="13.5583333333333" style="230" customWidth="1"/>
    <col min="7681" max="7681" width="46.3333333333333" style="230" customWidth="1"/>
    <col min="7682" max="7682" width="21.6666666666667" style="230" customWidth="1"/>
    <col min="7683" max="7683" width="45.1083333333333" style="230" customWidth="1"/>
    <col min="7684" max="7684" width="21.6666666666667" style="230" customWidth="1"/>
    <col min="7685" max="7936" width="13.5583333333333" style="230" customWidth="1"/>
    <col min="7937" max="7937" width="46.3333333333333" style="230" customWidth="1"/>
    <col min="7938" max="7938" width="21.6666666666667" style="230" customWidth="1"/>
    <col min="7939" max="7939" width="45.1083333333333" style="230" customWidth="1"/>
    <col min="7940" max="7940" width="21.6666666666667" style="230" customWidth="1"/>
    <col min="7941" max="8192" width="13.5583333333333" style="230" customWidth="1"/>
    <col min="8193" max="8193" width="46.3333333333333" style="230" customWidth="1"/>
    <col min="8194" max="8194" width="21.6666666666667" style="230" customWidth="1"/>
    <col min="8195" max="8195" width="45.1083333333333" style="230" customWidth="1"/>
    <col min="8196" max="8196" width="21.6666666666667" style="230" customWidth="1"/>
    <col min="8197" max="8448" width="13.5583333333333" style="230" customWidth="1"/>
    <col min="8449" max="8449" width="46.3333333333333" style="230" customWidth="1"/>
    <col min="8450" max="8450" width="21.6666666666667" style="230" customWidth="1"/>
    <col min="8451" max="8451" width="45.1083333333333" style="230" customWidth="1"/>
    <col min="8452" max="8452" width="21.6666666666667" style="230" customWidth="1"/>
    <col min="8453" max="8704" width="13.5583333333333" style="230" customWidth="1"/>
    <col min="8705" max="8705" width="46.3333333333333" style="230" customWidth="1"/>
    <col min="8706" max="8706" width="21.6666666666667" style="230" customWidth="1"/>
    <col min="8707" max="8707" width="45.1083333333333" style="230" customWidth="1"/>
    <col min="8708" max="8708" width="21.6666666666667" style="230" customWidth="1"/>
    <col min="8709" max="8960" width="13.5583333333333" style="230" customWidth="1"/>
    <col min="8961" max="8961" width="46.3333333333333" style="230" customWidth="1"/>
    <col min="8962" max="8962" width="21.6666666666667" style="230" customWidth="1"/>
    <col min="8963" max="8963" width="45.1083333333333" style="230" customWidth="1"/>
    <col min="8964" max="8964" width="21.6666666666667" style="230" customWidth="1"/>
    <col min="8965" max="9216" width="13.5583333333333" style="230" customWidth="1"/>
    <col min="9217" max="9217" width="46.3333333333333" style="230" customWidth="1"/>
    <col min="9218" max="9218" width="21.6666666666667" style="230" customWidth="1"/>
    <col min="9219" max="9219" width="45.1083333333333" style="230" customWidth="1"/>
    <col min="9220" max="9220" width="21.6666666666667" style="230" customWidth="1"/>
    <col min="9221" max="9472" width="13.5583333333333" style="230" customWidth="1"/>
    <col min="9473" max="9473" width="46.3333333333333" style="230" customWidth="1"/>
    <col min="9474" max="9474" width="21.6666666666667" style="230" customWidth="1"/>
    <col min="9475" max="9475" width="45.1083333333333" style="230" customWidth="1"/>
    <col min="9476" max="9476" width="21.6666666666667" style="230" customWidth="1"/>
    <col min="9477" max="9728" width="13.5583333333333" style="230" customWidth="1"/>
    <col min="9729" max="9729" width="46.3333333333333" style="230" customWidth="1"/>
    <col min="9730" max="9730" width="21.6666666666667" style="230" customWidth="1"/>
    <col min="9731" max="9731" width="45.1083333333333" style="230" customWidth="1"/>
    <col min="9732" max="9732" width="21.6666666666667" style="230" customWidth="1"/>
    <col min="9733" max="9984" width="13.5583333333333" style="230" customWidth="1"/>
    <col min="9985" max="9985" width="46.3333333333333" style="230" customWidth="1"/>
    <col min="9986" max="9986" width="21.6666666666667" style="230" customWidth="1"/>
    <col min="9987" max="9987" width="45.1083333333333" style="230" customWidth="1"/>
    <col min="9988" max="9988" width="21.6666666666667" style="230" customWidth="1"/>
    <col min="9989" max="10240" width="13.5583333333333" style="230" customWidth="1"/>
    <col min="10241" max="10241" width="46.3333333333333" style="230" customWidth="1"/>
    <col min="10242" max="10242" width="21.6666666666667" style="230" customWidth="1"/>
    <col min="10243" max="10243" width="45.1083333333333" style="230" customWidth="1"/>
    <col min="10244" max="10244" width="21.6666666666667" style="230" customWidth="1"/>
    <col min="10245" max="10496" width="13.5583333333333" style="230" customWidth="1"/>
    <col min="10497" max="10497" width="46.3333333333333" style="230" customWidth="1"/>
    <col min="10498" max="10498" width="21.6666666666667" style="230" customWidth="1"/>
    <col min="10499" max="10499" width="45.1083333333333" style="230" customWidth="1"/>
    <col min="10500" max="10500" width="21.6666666666667" style="230" customWidth="1"/>
    <col min="10501" max="10752" width="13.5583333333333" style="230" customWidth="1"/>
    <col min="10753" max="10753" width="46.3333333333333" style="230" customWidth="1"/>
    <col min="10754" max="10754" width="21.6666666666667" style="230" customWidth="1"/>
    <col min="10755" max="10755" width="45.1083333333333" style="230" customWidth="1"/>
    <col min="10756" max="10756" width="21.6666666666667" style="230" customWidth="1"/>
    <col min="10757" max="11008" width="13.5583333333333" style="230" customWidth="1"/>
    <col min="11009" max="11009" width="46.3333333333333" style="230" customWidth="1"/>
    <col min="11010" max="11010" width="21.6666666666667" style="230" customWidth="1"/>
    <col min="11011" max="11011" width="45.1083333333333" style="230" customWidth="1"/>
    <col min="11012" max="11012" width="21.6666666666667" style="230" customWidth="1"/>
    <col min="11013" max="11264" width="13.5583333333333" style="230" customWidth="1"/>
    <col min="11265" max="11265" width="46.3333333333333" style="230" customWidth="1"/>
    <col min="11266" max="11266" width="21.6666666666667" style="230" customWidth="1"/>
    <col min="11267" max="11267" width="45.1083333333333" style="230" customWidth="1"/>
    <col min="11268" max="11268" width="21.6666666666667" style="230" customWidth="1"/>
    <col min="11269" max="11520" width="13.5583333333333" style="230" customWidth="1"/>
    <col min="11521" max="11521" width="46.3333333333333" style="230" customWidth="1"/>
    <col min="11522" max="11522" width="21.6666666666667" style="230" customWidth="1"/>
    <col min="11523" max="11523" width="45.1083333333333" style="230" customWidth="1"/>
    <col min="11524" max="11524" width="21.6666666666667" style="230" customWidth="1"/>
    <col min="11525" max="11776" width="13.5583333333333" style="230" customWidth="1"/>
    <col min="11777" max="11777" width="46.3333333333333" style="230" customWidth="1"/>
    <col min="11778" max="11778" width="21.6666666666667" style="230" customWidth="1"/>
    <col min="11779" max="11779" width="45.1083333333333" style="230" customWidth="1"/>
    <col min="11780" max="11780" width="21.6666666666667" style="230" customWidth="1"/>
    <col min="11781" max="12032" width="13.5583333333333" style="230" customWidth="1"/>
    <col min="12033" max="12033" width="46.3333333333333" style="230" customWidth="1"/>
    <col min="12034" max="12034" width="21.6666666666667" style="230" customWidth="1"/>
    <col min="12035" max="12035" width="45.1083333333333" style="230" customWidth="1"/>
    <col min="12036" max="12036" width="21.6666666666667" style="230" customWidth="1"/>
    <col min="12037" max="12288" width="13.5583333333333" style="230" customWidth="1"/>
    <col min="12289" max="12289" width="46.3333333333333" style="230" customWidth="1"/>
    <col min="12290" max="12290" width="21.6666666666667" style="230" customWidth="1"/>
    <col min="12291" max="12291" width="45.1083333333333" style="230" customWidth="1"/>
    <col min="12292" max="12292" width="21.6666666666667" style="230" customWidth="1"/>
    <col min="12293" max="12544" width="13.5583333333333" style="230" customWidth="1"/>
    <col min="12545" max="12545" width="46.3333333333333" style="230" customWidth="1"/>
    <col min="12546" max="12546" width="21.6666666666667" style="230" customWidth="1"/>
    <col min="12547" max="12547" width="45.1083333333333" style="230" customWidth="1"/>
    <col min="12548" max="12548" width="21.6666666666667" style="230" customWidth="1"/>
    <col min="12549" max="12800" width="13.5583333333333" style="230" customWidth="1"/>
    <col min="12801" max="12801" width="46.3333333333333" style="230" customWidth="1"/>
    <col min="12802" max="12802" width="21.6666666666667" style="230" customWidth="1"/>
    <col min="12803" max="12803" width="45.1083333333333" style="230" customWidth="1"/>
    <col min="12804" max="12804" width="21.6666666666667" style="230" customWidth="1"/>
    <col min="12805" max="13056" width="13.5583333333333" style="230" customWidth="1"/>
    <col min="13057" max="13057" width="46.3333333333333" style="230" customWidth="1"/>
    <col min="13058" max="13058" width="21.6666666666667" style="230" customWidth="1"/>
    <col min="13059" max="13059" width="45.1083333333333" style="230" customWidth="1"/>
    <col min="13060" max="13060" width="21.6666666666667" style="230" customWidth="1"/>
    <col min="13061" max="13312" width="13.5583333333333" style="230" customWidth="1"/>
    <col min="13313" max="13313" width="46.3333333333333" style="230" customWidth="1"/>
    <col min="13314" max="13314" width="21.6666666666667" style="230" customWidth="1"/>
    <col min="13315" max="13315" width="45.1083333333333" style="230" customWidth="1"/>
    <col min="13316" max="13316" width="21.6666666666667" style="230" customWidth="1"/>
    <col min="13317" max="13568" width="13.5583333333333" style="230" customWidth="1"/>
    <col min="13569" max="13569" width="46.3333333333333" style="230" customWidth="1"/>
    <col min="13570" max="13570" width="21.6666666666667" style="230" customWidth="1"/>
    <col min="13571" max="13571" width="45.1083333333333" style="230" customWidth="1"/>
    <col min="13572" max="13572" width="21.6666666666667" style="230" customWidth="1"/>
    <col min="13573" max="13824" width="13.5583333333333" style="230" customWidth="1"/>
    <col min="13825" max="13825" width="46.3333333333333" style="230" customWidth="1"/>
    <col min="13826" max="13826" width="21.6666666666667" style="230" customWidth="1"/>
    <col min="13827" max="13827" width="45.1083333333333" style="230" customWidth="1"/>
    <col min="13828" max="13828" width="21.6666666666667" style="230" customWidth="1"/>
    <col min="13829" max="14080" width="13.5583333333333" style="230" customWidth="1"/>
    <col min="14081" max="14081" width="46.3333333333333" style="230" customWidth="1"/>
    <col min="14082" max="14082" width="21.6666666666667" style="230" customWidth="1"/>
    <col min="14083" max="14083" width="45.1083333333333" style="230" customWidth="1"/>
    <col min="14084" max="14084" width="21.6666666666667" style="230" customWidth="1"/>
    <col min="14085" max="14336" width="13.5583333333333" style="230" customWidth="1"/>
    <col min="14337" max="14337" width="46.3333333333333" style="230" customWidth="1"/>
    <col min="14338" max="14338" width="21.6666666666667" style="230" customWidth="1"/>
    <col min="14339" max="14339" width="45.1083333333333" style="230" customWidth="1"/>
    <col min="14340" max="14340" width="21.6666666666667" style="230" customWidth="1"/>
    <col min="14341" max="14592" width="13.5583333333333" style="230" customWidth="1"/>
    <col min="14593" max="14593" width="46.3333333333333" style="230" customWidth="1"/>
    <col min="14594" max="14594" width="21.6666666666667" style="230" customWidth="1"/>
    <col min="14595" max="14595" width="45.1083333333333" style="230" customWidth="1"/>
    <col min="14596" max="14596" width="21.6666666666667" style="230" customWidth="1"/>
    <col min="14597" max="14848" width="13.5583333333333" style="230" customWidth="1"/>
    <col min="14849" max="14849" width="46.3333333333333" style="230" customWidth="1"/>
    <col min="14850" max="14850" width="21.6666666666667" style="230" customWidth="1"/>
    <col min="14851" max="14851" width="45.1083333333333" style="230" customWidth="1"/>
    <col min="14852" max="14852" width="21.6666666666667" style="230" customWidth="1"/>
    <col min="14853" max="15104" width="13.5583333333333" style="230" customWidth="1"/>
    <col min="15105" max="15105" width="46.3333333333333" style="230" customWidth="1"/>
    <col min="15106" max="15106" width="21.6666666666667" style="230" customWidth="1"/>
    <col min="15107" max="15107" width="45.1083333333333" style="230" customWidth="1"/>
    <col min="15108" max="15108" width="21.6666666666667" style="230" customWidth="1"/>
    <col min="15109" max="15360" width="13.5583333333333" style="230" customWidth="1"/>
    <col min="15361" max="15361" width="46.3333333333333" style="230" customWidth="1"/>
    <col min="15362" max="15362" width="21.6666666666667" style="230" customWidth="1"/>
    <col min="15363" max="15363" width="45.1083333333333" style="230" customWidth="1"/>
    <col min="15364" max="15364" width="21.6666666666667" style="230" customWidth="1"/>
    <col min="15365" max="15616" width="13.5583333333333" style="230" customWidth="1"/>
    <col min="15617" max="15617" width="46.3333333333333" style="230" customWidth="1"/>
    <col min="15618" max="15618" width="21.6666666666667" style="230" customWidth="1"/>
    <col min="15619" max="15619" width="45.1083333333333" style="230" customWidth="1"/>
    <col min="15620" max="15620" width="21.6666666666667" style="230" customWidth="1"/>
    <col min="15621" max="15872" width="13.5583333333333" style="230" customWidth="1"/>
    <col min="15873" max="15873" width="46.3333333333333" style="230" customWidth="1"/>
    <col min="15874" max="15874" width="21.6666666666667" style="230" customWidth="1"/>
    <col min="15875" max="15875" width="45.1083333333333" style="230" customWidth="1"/>
    <col min="15876" max="15876" width="21.6666666666667" style="230" customWidth="1"/>
    <col min="15877" max="16128" width="13.5583333333333" style="230" customWidth="1"/>
    <col min="16129" max="16129" width="46.3333333333333" style="230" customWidth="1"/>
    <col min="16130" max="16130" width="21.6666666666667" style="230" customWidth="1"/>
    <col min="16131" max="16131" width="45.1083333333333" style="230" customWidth="1"/>
    <col min="16132" max="16132" width="21.6666666666667" style="230" customWidth="1"/>
    <col min="16133" max="16384" width="13.5583333333333" style="230" customWidth="1"/>
  </cols>
  <sheetData>
    <row r="1" s="230" customFormat="1" ht="34.05" customHeight="1" spans="1:4">
      <c r="A1" s="252" t="s">
        <v>1849</v>
      </c>
      <c r="B1" s="252"/>
      <c r="C1" s="252"/>
      <c r="D1" s="252"/>
    </row>
    <row r="2" s="230" customFormat="1" ht="16.95" customHeight="1" spans="1:4">
      <c r="A2" s="253" t="s">
        <v>676</v>
      </c>
      <c r="B2" s="253"/>
      <c r="C2" s="253"/>
      <c r="D2" s="253"/>
    </row>
    <row r="3" s="230" customFormat="1" ht="16.95" customHeight="1" spans="1:4">
      <c r="A3" s="225" t="s">
        <v>1850</v>
      </c>
      <c r="B3" s="225" t="s">
        <v>1851</v>
      </c>
      <c r="C3" s="225" t="s">
        <v>1850</v>
      </c>
      <c r="D3" s="225" t="s">
        <v>1851</v>
      </c>
    </row>
    <row r="4" s="230" customFormat="1" ht="16.95" customHeight="1" spans="1:4">
      <c r="A4" s="265" t="s">
        <v>5</v>
      </c>
      <c r="B4" s="228">
        <v>68445</v>
      </c>
      <c r="C4" s="265" t="s">
        <v>772</v>
      </c>
      <c r="D4" s="228">
        <v>97349</v>
      </c>
    </row>
    <row r="5" s="230" customFormat="1" ht="16.95" customHeight="1" spans="1:4">
      <c r="A5" s="265" t="s">
        <v>1852</v>
      </c>
      <c r="B5" s="255">
        <v>85572</v>
      </c>
      <c r="C5" s="265" t="s">
        <v>1853</v>
      </c>
      <c r="D5" s="228">
        <v>0</v>
      </c>
    </row>
    <row r="6" s="230" customFormat="1" ht="16.95" customHeight="1" spans="1:4">
      <c r="A6" s="272" t="s">
        <v>1854</v>
      </c>
      <c r="B6" s="228">
        <v>5927</v>
      </c>
      <c r="C6" s="277" t="s">
        <v>1855</v>
      </c>
      <c r="D6" s="228">
        <v>0</v>
      </c>
    </row>
    <row r="7" s="230" customFormat="1" ht="16.95" customHeight="1" spans="1:4">
      <c r="A7" s="254" t="s">
        <v>1856</v>
      </c>
      <c r="B7" s="278">
        <v>0</v>
      </c>
      <c r="C7" s="254" t="s">
        <v>1857</v>
      </c>
      <c r="D7" s="228">
        <v>0</v>
      </c>
    </row>
    <row r="8" s="230" customFormat="1" ht="16.95" customHeight="1" spans="1:4">
      <c r="A8" s="256" t="s">
        <v>1858</v>
      </c>
      <c r="B8" s="228">
        <v>0</v>
      </c>
      <c r="C8" s="257" t="s">
        <v>1859</v>
      </c>
      <c r="D8" s="228">
        <v>0</v>
      </c>
    </row>
    <row r="9" s="230" customFormat="1" ht="16.95" customHeight="1" spans="1:4">
      <c r="A9" s="254" t="s">
        <v>1860</v>
      </c>
      <c r="B9" s="258">
        <v>0</v>
      </c>
      <c r="C9" s="254" t="s">
        <v>1861</v>
      </c>
      <c r="D9" s="228">
        <v>0</v>
      </c>
    </row>
    <row r="10" s="230" customFormat="1" ht="16.95" customHeight="1" spans="1:4">
      <c r="A10" s="254" t="s">
        <v>1862</v>
      </c>
      <c r="B10" s="228">
        <v>0</v>
      </c>
      <c r="C10" s="254" t="s">
        <v>1863</v>
      </c>
      <c r="D10" s="228">
        <v>0</v>
      </c>
    </row>
    <row r="11" s="230" customFormat="1" ht="16.95" customHeight="1" spans="1:4">
      <c r="A11" s="254" t="s">
        <v>1864</v>
      </c>
      <c r="B11" s="228">
        <v>5927</v>
      </c>
      <c r="C11" s="254" t="s">
        <v>1865</v>
      </c>
      <c r="D11" s="228">
        <v>0</v>
      </c>
    </row>
    <row r="12" s="230" customFormat="1" ht="16.95" customHeight="1" spans="1:4">
      <c r="A12" s="254" t="s">
        <v>1866</v>
      </c>
      <c r="B12" s="228">
        <v>0</v>
      </c>
      <c r="C12" s="254" t="s">
        <v>1867</v>
      </c>
      <c r="D12" s="228">
        <v>0</v>
      </c>
    </row>
    <row r="13" s="230" customFormat="1" ht="16.95" customHeight="1" spans="1:4">
      <c r="A13" s="265" t="s">
        <v>1868</v>
      </c>
      <c r="B13" s="228">
        <v>56212</v>
      </c>
      <c r="C13" s="265" t="s">
        <v>1869</v>
      </c>
      <c r="D13" s="228">
        <v>0</v>
      </c>
    </row>
    <row r="14" s="230" customFormat="1" ht="16.95" customHeight="1" spans="1:4">
      <c r="A14" s="254" t="s">
        <v>1870</v>
      </c>
      <c r="B14" s="228">
        <v>0</v>
      </c>
      <c r="C14" s="254" t="s">
        <v>1871</v>
      </c>
      <c r="D14" s="228">
        <v>0</v>
      </c>
    </row>
    <row r="15" s="230" customFormat="1" ht="16.95" customHeight="1" spans="1:4">
      <c r="A15" s="254" t="s">
        <v>1872</v>
      </c>
      <c r="B15" s="228">
        <v>464</v>
      </c>
      <c r="C15" s="254" t="s">
        <v>1873</v>
      </c>
      <c r="D15" s="228">
        <v>0</v>
      </c>
    </row>
    <row r="16" s="230" customFormat="1" ht="16.95" customHeight="1" spans="1:4">
      <c r="A16" s="254" t="s">
        <v>1874</v>
      </c>
      <c r="B16" s="228">
        <v>1344</v>
      </c>
      <c r="C16" s="254" t="s">
        <v>1875</v>
      </c>
      <c r="D16" s="228">
        <v>0</v>
      </c>
    </row>
    <row r="17" s="230" customFormat="1" ht="16.95" customHeight="1" spans="1:4">
      <c r="A17" s="254" t="s">
        <v>1876</v>
      </c>
      <c r="B17" s="228">
        <v>16439</v>
      </c>
      <c r="C17" s="254" t="s">
        <v>1877</v>
      </c>
      <c r="D17" s="228">
        <v>0</v>
      </c>
    </row>
    <row r="18" s="230" customFormat="1" ht="16.95" customHeight="1" spans="1:4">
      <c r="A18" s="254" t="s">
        <v>1878</v>
      </c>
      <c r="B18" s="228">
        <v>0</v>
      </c>
      <c r="C18" s="254" t="s">
        <v>1879</v>
      </c>
      <c r="D18" s="228">
        <v>0</v>
      </c>
    </row>
    <row r="19" s="230" customFormat="1" ht="16.95" customHeight="1" spans="1:4">
      <c r="A19" s="254" t="s">
        <v>1880</v>
      </c>
      <c r="B19" s="228">
        <v>0</v>
      </c>
      <c r="C19" s="254" t="s">
        <v>1881</v>
      </c>
      <c r="D19" s="228">
        <v>0</v>
      </c>
    </row>
    <row r="20" s="230" customFormat="1" ht="16.95" customHeight="1" spans="1:4">
      <c r="A20" s="254" t="s">
        <v>1882</v>
      </c>
      <c r="B20" s="228">
        <v>0</v>
      </c>
      <c r="C20" s="254" t="s">
        <v>1883</v>
      </c>
      <c r="D20" s="228">
        <v>0</v>
      </c>
    </row>
    <row r="21" s="230" customFormat="1" ht="16.95" customHeight="1" spans="1:4">
      <c r="A21" s="254" t="s">
        <v>1884</v>
      </c>
      <c r="B21" s="228">
        <v>258</v>
      </c>
      <c r="C21" s="254" t="s">
        <v>1885</v>
      </c>
      <c r="D21" s="228">
        <v>0</v>
      </c>
    </row>
    <row r="22" s="230" customFormat="1" ht="16.95" customHeight="1" spans="1:4">
      <c r="A22" s="254" t="s">
        <v>1886</v>
      </c>
      <c r="B22" s="228">
        <v>15368</v>
      </c>
      <c r="C22" s="254" t="s">
        <v>1887</v>
      </c>
      <c r="D22" s="228">
        <v>0</v>
      </c>
    </row>
    <row r="23" s="230" customFormat="1" ht="16.95" customHeight="1" spans="1:4">
      <c r="A23" s="254" t="s">
        <v>1888</v>
      </c>
      <c r="B23" s="228">
        <v>0</v>
      </c>
      <c r="C23" s="254" t="s">
        <v>1889</v>
      </c>
      <c r="D23" s="228">
        <v>0</v>
      </c>
    </row>
    <row r="24" s="230" customFormat="1" ht="16.95" customHeight="1" spans="1:4">
      <c r="A24" s="254" t="s">
        <v>1890</v>
      </c>
      <c r="B24" s="228">
        <v>0</v>
      </c>
      <c r="C24" s="254" t="s">
        <v>1891</v>
      </c>
      <c r="D24" s="228">
        <v>0</v>
      </c>
    </row>
    <row r="25" s="230" customFormat="1" ht="16.95" customHeight="1" spans="1:4">
      <c r="A25" s="254" t="s">
        <v>1892</v>
      </c>
      <c r="B25" s="228">
        <v>0</v>
      </c>
      <c r="C25" s="254" t="s">
        <v>1893</v>
      </c>
      <c r="D25" s="228">
        <v>0</v>
      </c>
    </row>
    <row r="26" s="230" customFormat="1" ht="16.95" customHeight="1" spans="1:4">
      <c r="A26" s="254" t="s">
        <v>1894</v>
      </c>
      <c r="B26" s="228">
        <v>10</v>
      </c>
      <c r="C26" s="254" t="s">
        <v>1895</v>
      </c>
      <c r="D26" s="228">
        <v>0</v>
      </c>
    </row>
    <row r="27" s="230" customFormat="1" ht="16.95" customHeight="1" spans="1:4">
      <c r="A27" s="254" t="s">
        <v>1896</v>
      </c>
      <c r="B27" s="228">
        <v>0</v>
      </c>
      <c r="C27" s="254" t="s">
        <v>1897</v>
      </c>
      <c r="D27" s="228">
        <v>0</v>
      </c>
    </row>
    <row r="28" s="230" customFormat="1" ht="16.95" customHeight="1" spans="1:4">
      <c r="A28" s="254" t="s">
        <v>1898</v>
      </c>
      <c r="B28" s="228">
        <v>0</v>
      </c>
      <c r="C28" s="254" t="s">
        <v>1899</v>
      </c>
      <c r="D28" s="228">
        <v>0</v>
      </c>
    </row>
    <row r="29" s="230" customFormat="1" ht="16.95" customHeight="1" spans="1:4">
      <c r="A29" s="254" t="s">
        <v>1900</v>
      </c>
      <c r="B29" s="228">
        <v>0</v>
      </c>
      <c r="C29" s="254" t="s">
        <v>1901</v>
      </c>
      <c r="D29" s="228">
        <v>0</v>
      </c>
    </row>
    <row r="30" s="230" customFormat="1" ht="16.95" customHeight="1" spans="1:4">
      <c r="A30" s="254" t="s">
        <v>1902</v>
      </c>
      <c r="B30" s="228">
        <v>511</v>
      </c>
      <c r="C30" s="254" t="s">
        <v>1903</v>
      </c>
      <c r="D30" s="228">
        <v>0</v>
      </c>
    </row>
    <row r="31" s="230" customFormat="1" ht="16.95" customHeight="1" spans="1:4">
      <c r="A31" s="254" t="s">
        <v>1904</v>
      </c>
      <c r="B31" s="228">
        <v>3189</v>
      </c>
      <c r="C31" s="254" t="s">
        <v>1905</v>
      </c>
      <c r="D31" s="228">
        <v>0</v>
      </c>
    </row>
    <row r="32" s="230" customFormat="1" ht="16.95" customHeight="1" spans="1:4">
      <c r="A32" s="254" t="s">
        <v>1906</v>
      </c>
      <c r="B32" s="228">
        <v>0</v>
      </c>
      <c r="C32" s="254" t="s">
        <v>1907</v>
      </c>
      <c r="D32" s="228">
        <v>0</v>
      </c>
    </row>
    <row r="33" s="230" customFormat="1" ht="16.95" customHeight="1" spans="1:4">
      <c r="A33" s="254" t="s">
        <v>1908</v>
      </c>
      <c r="B33" s="228">
        <v>30</v>
      </c>
      <c r="C33" s="254" t="s">
        <v>1909</v>
      </c>
      <c r="D33" s="228">
        <v>0</v>
      </c>
    </row>
    <row r="34" s="230" customFormat="1" ht="16.95" customHeight="1" spans="1:4">
      <c r="A34" s="254" t="s">
        <v>1910</v>
      </c>
      <c r="B34" s="228">
        <v>6637</v>
      </c>
      <c r="C34" s="254" t="s">
        <v>1911</v>
      </c>
      <c r="D34" s="228">
        <v>0</v>
      </c>
    </row>
    <row r="35" s="230" customFormat="1" ht="16.95" customHeight="1" spans="1:4">
      <c r="A35" s="254" t="s">
        <v>1912</v>
      </c>
      <c r="B35" s="228">
        <v>2436</v>
      </c>
      <c r="C35" s="254" t="s">
        <v>1913</v>
      </c>
      <c r="D35" s="228">
        <v>0</v>
      </c>
    </row>
    <row r="36" s="230" customFormat="1" ht="16.95" customHeight="1" spans="1:4">
      <c r="A36" s="254" t="s">
        <v>1914</v>
      </c>
      <c r="B36" s="228">
        <v>0</v>
      </c>
      <c r="C36" s="254" t="s">
        <v>1915</v>
      </c>
      <c r="D36" s="228">
        <v>0</v>
      </c>
    </row>
    <row r="37" s="230" customFormat="1" ht="16.95" customHeight="1" spans="1:4">
      <c r="A37" s="254" t="s">
        <v>1916</v>
      </c>
      <c r="B37" s="228">
        <v>0</v>
      </c>
      <c r="C37" s="254" t="s">
        <v>1917</v>
      </c>
      <c r="D37" s="228">
        <v>0</v>
      </c>
    </row>
    <row r="38" s="230" customFormat="1" ht="16.95" customHeight="1" spans="1:4">
      <c r="A38" s="254" t="s">
        <v>1918</v>
      </c>
      <c r="B38" s="228">
        <v>288</v>
      </c>
      <c r="C38" s="254" t="s">
        <v>1919</v>
      </c>
      <c r="D38" s="228">
        <v>0</v>
      </c>
    </row>
    <row r="39" s="230" customFormat="1" ht="16.95" customHeight="1" spans="1:4">
      <c r="A39" s="254" t="s">
        <v>1920</v>
      </c>
      <c r="B39" s="228">
        <v>700</v>
      </c>
      <c r="C39" s="254" t="s">
        <v>1921</v>
      </c>
      <c r="D39" s="255">
        <v>0</v>
      </c>
    </row>
    <row r="40" s="230" customFormat="1" ht="16.95" customHeight="1" spans="1:4">
      <c r="A40" s="254" t="s">
        <v>1922</v>
      </c>
      <c r="B40" s="228">
        <v>0</v>
      </c>
      <c r="C40" s="256" t="s">
        <v>1923</v>
      </c>
      <c r="D40" s="228">
        <v>0</v>
      </c>
    </row>
    <row r="41" s="230" customFormat="1" ht="16.95" customHeight="1" spans="1:4">
      <c r="A41" s="254" t="s">
        <v>1924</v>
      </c>
      <c r="B41" s="228">
        <v>0</v>
      </c>
      <c r="C41" s="254" t="s">
        <v>1925</v>
      </c>
      <c r="D41" s="258">
        <v>0</v>
      </c>
    </row>
    <row r="42" s="230" customFormat="1" ht="16.95" customHeight="1" spans="1:4">
      <c r="A42" s="254" t="s">
        <v>1926</v>
      </c>
      <c r="B42" s="228">
        <v>0</v>
      </c>
      <c r="C42" s="254" t="s">
        <v>1927</v>
      </c>
      <c r="D42" s="228">
        <v>0</v>
      </c>
    </row>
    <row r="43" s="230" customFormat="1" ht="16.95" customHeight="1" spans="1:4">
      <c r="A43" s="254" t="s">
        <v>1928</v>
      </c>
      <c r="B43" s="228">
        <v>0</v>
      </c>
      <c r="C43" s="254" t="s">
        <v>1929</v>
      </c>
      <c r="D43" s="228">
        <v>0</v>
      </c>
    </row>
    <row r="44" s="230" customFormat="1" ht="16.95" customHeight="1" spans="1:4">
      <c r="A44" s="254" t="s">
        <v>1930</v>
      </c>
      <c r="B44" s="228">
        <v>4604</v>
      </c>
      <c r="C44" s="254" t="s">
        <v>1931</v>
      </c>
      <c r="D44" s="228">
        <v>0</v>
      </c>
    </row>
    <row r="45" s="230" customFormat="1" ht="16.95" customHeight="1" spans="1:4">
      <c r="A45" s="254" t="s">
        <v>1932</v>
      </c>
      <c r="B45" s="228">
        <v>0</v>
      </c>
      <c r="C45" s="254" t="s">
        <v>1933</v>
      </c>
      <c r="D45" s="228">
        <v>0</v>
      </c>
    </row>
    <row r="46" s="230" customFormat="1" ht="16.95" customHeight="1" spans="1:4">
      <c r="A46" s="254" t="s">
        <v>1934</v>
      </c>
      <c r="B46" s="228">
        <v>14</v>
      </c>
      <c r="C46" s="254" t="s">
        <v>1935</v>
      </c>
      <c r="D46" s="228">
        <v>0</v>
      </c>
    </row>
    <row r="47" s="230" customFormat="1" ht="16.95" customHeight="1" spans="1:4">
      <c r="A47" s="254" t="s">
        <v>1936</v>
      </c>
      <c r="B47" s="228">
        <v>0</v>
      </c>
      <c r="C47" s="254" t="s">
        <v>1937</v>
      </c>
      <c r="D47" s="228">
        <v>0</v>
      </c>
    </row>
    <row r="48" s="230" customFormat="1" ht="16.95" customHeight="1" spans="1:4">
      <c r="A48" s="254" t="s">
        <v>1938</v>
      </c>
      <c r="B48" s="228">
        <v>2956</v>
      </c>
      <c r="C48" s="254" t="s">
        <v>1939</v>
      </c>
      <c r="D48" s="228">
        <v>0</v>
      </c>
    </row>
    <row r="49" s="230" customFormat="1" ht="16.95" customHeight="1" spans="1:4">
      <c r="A49" s="254" t="s">
        <v>1940</v>
      </c>
      <c r="B49" s="228">
        <v>964</v>
      </c>
      <c r="C49" s="254" t="s">
        <v>1941</v>
      </c>
      <c r="D49" s="228">
        <v>0</v>
      </c>
    </row>
    <row r="50" s="230" customFormat="1" ht="16.95" customHeight="1" spans="1:4">
      <c r="A50" s="254" t="s">
        <v>1942</v>
      </c>
      <c r="B50" s="228">
        <v>0</v>
      </c>
      <c r="C50" s="254" t="s">
        <v>1943</v>
      </c>
      <c r="D50" s="228">
        <v>0</v>
      </c>
    </row>
    <row r="51" s="230" customFormat="1" ht="16.95" customHeight="1" spans="1:4">
      <c r="A51" s="254" t="s">
        <v>1944</v>
      </c>
      <c r="B51" s="228">
        <v>0</v>
      </c>
      <c r="C51" s="254" t="s">
        <v>1945</v>
      </c>
      <c r="D51" s="228">
        <v>0</v>
      </c>
    </row>
    <row r="52" s="230" customFormat="1" ht="16.95" customHeight="1" spans="1:4">
      <c r="A52" s="265" t="s">
        <v>1946</v>
      </c>
      <c r="B52" s="228">
        <v>23433</v>
      </c>
      <c r="C52" s="265" t="s">
        <v>1947</v>
      </c>
      <c r="D52" s="228">
        <v>0</v>
      </c>
    </row>
    <row r="53" s="230" customFormat="1" ht="16.95" customHeight="1" spans="1:4">
      <c r="A53" s="254" t="s">
        <v>1948</v>
      </c>
      <c r="B53" s="228">
        <v>140</v>
      </c>
      <c r="C53" s="254" t="s">
        <v>1948</v>
      </c>
      <c r="D53" s="228">
        <v>0</v>
      </c>
    </row>
    <row r="54" s="230" customFormat="1" ht="16.95" customHeight="1" spans="1:4">
      <c r="A54" s="254" t="s">
        <v>1949</v>
      </c>
      <c r="B54" s="228">
        <v>0</v>
      </c>
      <c r="C54" s="254" t="s">
        <v>1949</v>
      </c>
      <c r="D54" s="228">
        <v>0</v>
      </c>
    </row>
    <row r="55" s="230" customFormat="1" ht="16.95" customHeight="1" spans="1:4">
      <c r="A55" s="254" t="s">
        <v>1950</v>
      </c>
      <c r="B55" s="228">
        <v>3</v>
      </c>
      <c r="C55" s="254" t="s">
        <v>1950</v>
      </c>
      <c r="D55" s="228">
        <v>0</v>
      </c>
    </row>
    <row r="56" s="230" customFormat="1" ht="16.95" customHeight="1" spans="1:4">
      <c r="A56" s="254" t="s">
        <v>1951</v>
      </c>
      <c r="B56" s="228">
        <v>0</v>
      </c>
      <c r="C56" s="254" t="s">
        <v>1951</v>
      </c>
      <c r="D56" s="228">
        <v>0</v>
      </c>
    </row>
    <row r="57" s="230" customFormat="1" ht="16.95" customHeight="1" spans="1:4">
      <c r="A57" s="254" t="s">
        <v>1952</v>
      </c>
      <c r="B57" s="228">
        <v>0</v>
      </c>
      <c r="C57" s="254" t="s">
        <v>1952</v>
      </c>
      <c r="D57" s="228">
        <v>0</v>
      </c>
    </row>
    <row r="58" s="230" customFormat="1" ht="16.95" customHeight="1" spans="1:4">
      <c r="A58" s="254" t="s">
        <v>1953</v>
      </c>
      <c r="B58" s="228">
        <v>0</v>
      </c>
      <c r="C58" s="254" t="s">
        <v>1953</v>
      </c>
      <c r="D58" s="228">
        <v>0</v>
      </c>
    </row>
    <row r="59" s="230" customFormat="1" ht="16.95" customHeight="1" spans="1:4">
      <c r="A59" s="254" t="s">
        <v>1954</v>
      </c>
      <c r="B59" s="228">
        <v>0</v>
      </c>
      <c r="C59" s="254" t="s">
        <v>1954</v>
      </c>
      <c r="D59" s="228">
        <v>0</v>
      </c>
    </row>
    <row r="60" s="230" customFormat="1" ht="16.95" customHeight="1" spans="1:4">
      <c r="A60" s="254" t="s">
        <v>1955</v>
      </c>
      <c r="B60" s="228">
        <v>562</v>
      </c>
      <c r="C60" s="254" t="s">
        <v>1955</v>
      </c>
      <c r="D60" s="228">
        <v>0</v>
      </c>
    </row>
    <row r="61" s="230" customFormat="1" ht="16.95" customHeight="1" spans="1:4">
      <c r="A61" s="254" t="s">
        <v>1956</v>
      </c>
      <c r="B61" s="228">
        <v>0</v>
      </c>
      <c r="C61" s="254" t="s">
        <v>1956</v>
      </c>
      <c r="D61" s="228">
        <v>0</v>
      </c>
    </row>
    <row r="62" s="230" customFormat="1" ht="16.95" customHeight="1" spans="1:4">
      <c r="A62" s="254" t="s">
        <v>1957</v>
      </c>
      <c r="B62" s="228">
        <v>2000</v>
      </c>
      <c r="C62" s="254" t="s">
        <v>1957</v>
      </c>
      <c r="D62" s="228">
        <v>0</v>
      </c>
    </row>
    <row r="63" s="230" customFormat="1" ht="16.95" customHeight="1" spans="1:4">
      <c r="A63" s="254" t="s">
        <v>1958</v>
      </c>
      <c r="B63" s="228">
        <v>1000</v>
      </c>
      <c r="C63" s="254" t="s">
        <v>1958</v>
      </c>
      <c r="D63" s="228">
        <v>0</v>
      </c>
    </row>
    <row r="64" s="230" customFormat="1" ht="16.95" customHeight="1" spans="1:4">
      <c r="A64" s="254" t="s">
        <v>1959</v>
      </c>
      <c r="B64" s="228">
        <v>0</v>
      </c>
      <c r="C64" s="254" t="s">
        <v>1959</v>
      </c>
      <c r="D64" s="228">
        <v>0</v>
      </c>
    </row>
    <row r="65" s="230" customFormat="1" ht="16.95" customHeight="1" spans="1:4">
      <c r="A65" s="254" t="s">
        <v>1960</v>
      </c>
      <c r="B65" s="228">
        <v>0</v>
      </c>
      <c r="C65" s="254" t="s">
        <v>1960</v>
      </c>
      <c r="D65" s="228">
        <v>0</v>
      </c>
    </row>
    <row r="66" s="230" customFormat="1" ht="16.95" customHeight="1" spans="1:4">
      <c r="A66" s="254" t="s">
        <v>1961</v>
      </c>
      <c r="B66" s="228">
        <v>0</v>
      </c>
      <c r="C66" s="254" t="s">
        <v>1961</v>
      </c>
      <c r="D66" s="228">
        <v>0</v>
      </c>
    </row>
    <row r="67" s="230" customFormat="1" ht="16.95" customHeight="1" spans="1:4">
      <c r="A67" s="254" t="s">
        <v>1962</v>
      </c>
      <c r="B67" s="228">
        <v>0</v>
      </c>
      <c r="C67" s="254" t="s">
        <v>1962</v>
      </c>
      <c r="D67" s="228">
        <v>0</v>
      </c>
    </row>
    <row r="68" s="230" customFormat="1" ht="16.95" customHeight="1" spans="1:4">
      <c r="A68" s="254" t="s">
        <v>1963</v>
      </c>
      <c r="B68" s="228">
        <v>0</v>
      </c>
      <c r="C68" s="254" t="s">
        <v>1963</v>
      </c>
      <c r="D68" s="228">
        <v>0</v>
      </c>
    </row>
    <row r="69" s="230" customFormat="1" ht="16.95" customHeight="1" spans="1:4">
      <c r="A69" s="254" t="s">
        <v>1964</v>
      </c>
      <c r="B69" s="228">
        <v>0</v>
      </c>
      <c r="C69" s="254" t="s">
        <v>1964</v>
      </c>
      <c r="D69" s="228">
        <v>0</v>
      </c>
    </row>
    <row r="70" s="230" customFormat="1" ht="16.95" customHeight="1" spans="1:4">
      <c r="A70" s="254" t="s">
        <v>1965</v>
      </c>
      <c r="B70" s="228">
        <v>14270</v>
      </c>
      <c r="C70" s="254" t="s">
        <v>1965</v>
      </c>
      <c r="D70" s="228">
        <v>0</v>
      </c>
    </row>
    <row r="71" s="230" customFormat="1" ht="16.95" customHeight="1" spans="1:4">
      <c r="A71" s="254" t="s">
        <v>1966</v>
      </c>
      <c r="B71" s="228">
        <v>0</v>
      </c>
      <c r="C71" s="254" t="s">
        <v>1966</v>
      </c>
      <c r="D71" s="228">
        <v>0</v>
      </c>
    </row>
    <row r="72" s="230" customFormat="1" ht="16.95" customHeight="1" spans="1:4">
      <c r="A72" s="254" t="s">
        <v>1967</v>
      </c>
      <c r="B72" s="228">
        <v>0</v>
      </c>
      <c r="C72" s="254" t="s">
        <v>1967</v>
      </c>
      <c r="D72" s="228">
        <v>0</v>
      </c>
    </row>
    <row r="73" s="230" customFormat="1" ht="16.95" customHeight="1" spans="1:4">
      <c r="A73" s="254" t="s">
        <v>1968</v>
      </c>
      <c r="B73" s="228">
        <v>5458</v>
      </c>
      <c r="C73" s="254" t="s">
        <v>928</v>
      </c>
      <c r="D73" s="228">
        <v>0</v>
      </c>
    </row>
    <row r="74" s="230" customFormat="1" ht="16.95" customHeight="1" spans="1:4">
      <c r="A74" s="265" t="s">
        <v>1969</v>
      </c>
      <c r="B74" s="228">
        <v>0</v>
      </c>
      <c r="C74" s="265" t="s">
        <v>1970</v>
      </c>
      <c r="D74" s="228">
        <v>41752</v>
      </c>
    </row>
    <row r="75" s="230" customFormat="1" ht="16.95" customHeight="1" spans="1:4">
      <c r="A75" s="254" t="s">
        <v>1971</v>
      </c>
      <c r="B75" s="228">
        <v>0</v>
      </c>
      <c r="C75" s="254" t="s">
        <v>1972</v>
      </c>
      <c r="D75" s="228">
        <v>38735</v>
      </c>
    </row>
    <row r="76" s="230" customFormat="1" ht="16.95" customHeight="1" spans="1:4">
      <c r="A76" s="254" t="s">
        <v>1973</v>
      </c>
      <c r="B76" s="228">
        <v>0</v>
      </c>
      <c r="C76" s="254" t="s">
        <v>1974</v>
      </c>
      <c r="D76" s="228">
        <v>3017</v>
      </c>
    </row>
    <row r="77" s="230" customFormat="1" ht="16.95" customHeight="1" spans="1:4">
      <c r="A77" s="265" t="s">
        <v>1975</v>
      </c>
      <c r="B77" s="228">
        <v>0</v>
      </c>
      <c r="C77" s="254"/>
      <c r="D77" s="228"/>
    </row>
    <row r="78" s="230" customFormat="1" ht="16.95" customHeight="1" spans="1:4">
      <c r="A78" s="265" t="s">
        <v>1976</v>
      </c>
      <c r="B78" s="228">
        <v>28516</v>
      </c>
      <c r="C78" s="254"/>
      <c r="D78" s="228"/>
    </row>
    <row r="79" s="230" customFormat="1" ht="16.95" customHeight="1" spans="1:4">
      <c r="A79" s="265" t="s">
        <v>1977</v>
      </c>
      <c r="B79" s="228">
        <v>2600</v>
      </c>
      <c r="C79" s="265" t="s">
        <v>1978</v>
      </c>
      <c r="D79" s="228">
        <v>0</v>
      </c>
    </row>
    <row r="80" s="230" customFormat="1" ht="16.95" customHeight="1" spans="1:4">
      <c r="A80" s="254" t="s">
        <v>1979</v>
      </c>
      <c r="B80" s="228">
        <v>2600</v>
      </c>
      <c r="C80" s="254"/>
      <c r="D80" s="228"/>
    </row>
    <row r="81" s="230" customFormat="1" ht="16.95" customHeight="1" spans="1:4">
      <c r="A81" s="254" t="s">
        <v>1980</v>
      </c>
      <c r="B81" s="228">
        <v>0</v>
      </c>
      <c r="C81" s="254"/>
      <c r="D81" s="228"/>
    </row>
    <row r="82" s="230" customFormat="1" ht="16.95" customHeight="1" spans="1:4">
      <c r="A82" s="254" t="s">
        <v>1981</v>
      </c>
      <c r="B82" s="228">
        <v>0</v>
      </c>
      <c r="C82" s="254"/>
      <c r="D82" s="228"/>
    </row>
    <row r="83" s="230" customFormat="1" ht="16.95" customHeight="1" spans="1:4">
      <c r="A83" s="265" t="s">
        <v>1982</v>
      </c>
      <c r="B83" s="228">
        <v>0</v>
      </c>
      <c r="C83" s="265" t="s">
        <v>1983</v>
      </c>
      <c r="D83" s="228">
        <v>21359</v>
      </c>
    </row>
    <row r="84" s="230" customFormat="1" ht="16.95" customHeight="1" spans="1:4">
      <c r="A84" s="265" t="s">
        <v>1984</v>
      </c>
      <c r="B84" s="228">
        <v>0</v>
      </c>
      <c r="C84" s="265" t="s">
        <v>1985</v>
      </c>
      <c r="D84" s="228">
        <v>21359</v>
      </c>
    </row>
    <row r="85" s="230" customFormat="1" ht="16.95" customHeight="1" spans="1:4">
      <c r="A85" s="265" t="s">
        <v>1986</v>
      </c>
      <c r="B85" s="228">
        <v>0</v>
      </c>
      <c r="C85" s="254" t="s">
        <v>1987</v>
      </c>
      <c r="D85" s="228">
        <v>21359</v>
      </c>
    </row>
    <row r="86" s="230" customFormat="1" ht="16.95" customHeight="1" spans="1:4">
      <c r="A86" s="254" t="s">
        <v>1988</v>
      </c>
      <c r="B86" s="228">
        <v>0</v>
      </c>
      <c r="C86" s="254" t="s">
        <v>1989</v>
      </c>
      <c r="D86" s="228">
        <v>0</v>
      </c>
    </row>
    <row r="87" s="230" customFormat="1" ht="16.95" customHeight="1" spans="1:4">
      <c r="A87" s="254" t="s">
        <v>1990</v>
      </c>
      <c r="B87" s="228">
        <v>0</v>
      </c>
      <c r="C87" s="254" t="s">
        <v>1991</v>
      </c>
      <c r="D87" s="228">
        <v>0</v>
      </c>
    </row>
    <row r="88" s="230" customFormat="1" ht="16.95" customHeight="1" spans="1:4">
      <c r="A88" s="254" t="s">
        <v>1992</v>
      </c>
      <c r="B88" s="228">
        <v>0</v>
      </c>
      <c r="C88" s="254" t="s">
        <v>1993</v>
      </c>
      <c r="D88" s="228">
        <v>0</v>
      </c>
    </row>
    <row r="89" s="230" customFormat="1" ht="16.95" customHeight="1" spans="1:4">
      <c r="A89" s="254" t="s">
        <v>1994</v>
      </c>
      <c r="B89" s="228">
        <v>0</v>
      </c>
      <c r="C89" s="254"/>
      <c r="D89" s="228"/>
    </row>
    <row r="90" s="230" customFormat="1" ht="16.95" customHeight="1" spans="1:4">
      <c r="A90" s="265" t="s">
        <v>1995</v>
      </c>
      <c r="B90" s="228">
        <v>26459</v>
      </c>
      <c r="C90" s="265" t="s">
        <v>1996</v>
      </c>
      <c r="D90" s="228">
        <v>0</v>
      </c>
    </row>
    <row r="91" s="230" customFormat="1" ht="16.95" customHeight="1" spans="1:4">
      <c r="A91" s="265" t="s">
        <v>1997</v>
      </c>
      <c r="B91" s="228">
        <v>26459</v>
      </c>
      <c r="C91" s="254" t="s">
        <v>1998</v>
      </c>
      <c r="D91" s="228">
        <v>0</v>
      </c>
    </row>
    <row r="92" s="230" customFormat="1" ht="16.95" customHeight="1" spans="1:4">
      <c r="A92" s="254" t="s">
        <v>1999</v>
      </c>
      <c r="B92" s="228">
        <v>26459</v>
      </c>
      <c r="C92" s="254" t="s">
        <v>2000</v>
      </c>
      <c r="D92" s="228">
        <v>0</v>
      </c>
    </row>
    <row r="93" s="230" customFormat="1" ht="16.95" customHeight="1" spans="1:4">
      <c r="A93" s="254" t="s">
        <v>2001</v>
      </c>
      <c r="B93" s="228">
        <v>0</v>
      </c>
      <c r="C93" s="254" t="s">
        <v>2002</v>
      </c>
      <c r="D93" s="228">
        <v>0</v>
      </c>
    </row>
    <row r="94" s="230" customFormat="1" ht="16.95" customHeight="1" spans="1:4">
      <c r="A94" s="254" t="s">
        <v>2003</v>
      </c>
      <c r="B94" s="228">
        <v>0</v>
      </c>
      <c r="C94" s="254" t="s">
        <v>2004</v>
      </c>
      <c r="D94" s="228">
        <v>0</v>
      </c>
    </row>
    <row r="95" s="230" customFormat="1" ht="16.95" customHeight="1" spans="1:4">
      <c r="A95" s="254" t="s">
        <v>2005</v>
      </c>
      <c r="B95" s="228">
        <v>0</v>
      </c>
      <c r="C95" s="254"/>
      <c r="D95" s="225"/>
    </row>
    <row r="96" s="230" customFormat="1" ht="16.95" customHeight="1" spans="1:4">
      <c r="A96" s="265" t="s">
        <v>2006</v>
      </c>
      <c r="B96" s="228">
        <v>0</v>
      </c>
      <c r="C96" s="265" t="s">
        <v>2007</v>
      </c>
      <c r="D96" s="228">
        <v>0</v>
      </c>
    </row>
    <row r="97" s="230" customFormat="1" ht="16.95" customHeight="1" spans="1:4">
      <c r="A97" s="265" t="s">
        <v>2008</v>
      </c>
      <c r="B97" s="228">
        <v>0</v>
      </c>
      <c r="C97" s="265" t="s">
        <v>2009</v>
      </c>
      <c r="D97" s="228">
        <v>0</v>
      </c>
    </row>
    <row r="98" s="230" customFormat="1" ht="16.95" customHeight="1" spans="1:4">
      <c r="A98" s="265" t="s">
        <v>2010</v>
      </c>
      <c r="B98" s="228">
        <v>0</v>
      </c>
      <c r="C98" s="265" t="s">
        <v>2011</v>
      </c>
      <c r="D98" s="228">
        <v>0</v>
      </c>
    </row>
    <row r="99" s="230" customFormat="1" ht="16.95" customHeight="1" spans="1:4">
      <c r="A99" s="265" t="s">
        <v>2012</v>
      </c>
      <c r="B99" s="255">
        <v>0</v>
      </c>
      <c r="C99" s="265" t="s">
        <v>2013</v>
      </c>
      <c r="D99" s="255">
        <v>0</v>
      </c>
    </row>
    <row r="100" s="230" customFormat="1" ht="16.95" customHeight="1" spans="1:4">
      <c r="A100" s="272" t="s">
        <v>2014</v>
      </c>
      <c r="B100" s="228">
        <v>0</v>
      </c>
      <c r="C100" s="279" t="s">
        <v>2015</v>
      </c>
      <c r="D100" s="228">
        <v>0</v>
      </c>
    </row>
    <row r="101" s="230" customFormat="1" ht="16.95" customHeight="1" spans="1:4">
      <c r="A101" s="272" t="s">
        <v>2016</v>
      </c>
      <c r="B101" s="228">
        <v>0</v>
      </c>
      <c r="C101" s="279" t="s">
        <v>2017</v>
      </c>
      <c r="D101" s="228">
        <v>0</v>
      </c>
    </row>
    <row r="102" s="230" customFormat="1" ht="16.95" customHeight="1" spans="1:4">
      <c r="A102" s="256" t="s">
        <v>2018</v>
      </c>
      <c r="B102" s="228">
        <v>0</v>
      </c>
      <c r="C102" s="280" t="s">
        <v>2019</v>
      </c>
      <c r="D102" s="228">
        <v>0</v>
      </c>
    </row>
    <row r="103" s="230" customFormat="1" ht="16.95" customHeight="1" spans="1:4">
      <c r="A103" s="256" t="s">
        <v>2020</v>
      </c>
      <c r="B103" s="228">
        <v>0</v>
      </c>
      <c r="C103" s="280" t="s">
        <v>2021</v>
      </c>
      <c r="D103" s="228">
        <v>0</v>
      </c>
    </row>
    <row r="104" s="230" customFormat="1" ht="16.95" customHeight="1" spans="1:4">
      <c r="A104" s="256" t="s">
        <v>2022</v>
      </c>
      <c r="B104" s="228">
        <v>0</v>
      </c>
      <c r="C104" s="280" t="s">
        <v>2023</v>
      </c>
      <c r="D104" s="228">
        <v>0</v>
      </c>
    </row>
    <row r="105" s="230" customFormat="1" ht="16.95" customHeight="1" spans="1:4">
      <c r="A105" s="272" t="s">
        <v>2024</v>
      </c>
      <c r="B105" s="228">
        <v>0</v>
      </c>
      <c r="C105" s="279" t="s">
        <v>2025</v>
      </c>
      <c r="D105" s="228">
        <v>0</v>
      </c>
    </row>
    <row r="106" s="230" customFormat="1" ht="16.95" customHeight="1" spans="1:4">
      <c r="A106" s="256" t="s">
        <v>2026</v>
      </c>
      <c r="B106" s="228">
        <v>0</v>
      </c>
      <c r="C106" s="280" t="s">
        <v>2027</v>
      </c>
      <c r="D106" s="228">
        <v>0</v>
      </c>
    </row>
    <row r="107" s="230" customFormat="1" ht="16.95" customHeight="1" spans="1:4">
      <c r="A107" s="256" t="s">
        <v>2028</v>
      </c>
      <c r="B107" s="228">
        <v>0</v>
      </c>
      <c r="C107" s="280" t="s">
        <v>2029</v>
      </c>
      <c r="D107" s="228">
        <v>0</v>
      </c>
    </row>
    <row r="108" s="230" customFormat="1" ht="16.95" customHeight="1" spans="1:4">
      <c r="A108" s="256" t="s">
        <v>2030</v>
      </c>
      <c r="B108" s="228">
        <v>0</v>
      </c>
      <c r="C108" s="280" t="s">
        <v>2031</v>
      </c>
      <c r="D108" s="228">
        <v>0</v>
      </c>
    </row>
    <row r="109" s="230" customFormat="1" spans="1:4">
      <c r="A109" s="272" t="s">
        <v>2032</v>
      </c>
      <c r="B109" s="228">
        <v>0</v>
      </c>
      <c r="C109" s="279" t="s">
        <v>2033</v>
      </c>
      <c r="D109" s="228">
        <v>0</v>
      </c>
    </row>
    <row r="110" s="230" customFormat="1" spans="1:4">
      <c r="A110" s="256" t="s">
        <v>2034</v>
      </c>
      <c r="B110" s="228">
        <v>0</v>
      </c>
      <c r="C110" s="280" t="s">
        <v>2035</v>
      </c>
      <c r="D110" s="228">
        <v>0</v>
      </c>
    </row>
    <row r="111" s="230" customFormat="1" spans="1:4">
      <c r="A111" s="256" t="s">
        <v>2036</v>
      </c>
      <c r="B111" s="228">
        <v>0</v>
      </c>
      <c r="C111" s="280" t="s">
        <v>2037</v>
      </c>
      <c r="D111" s="228">
        <v>0</v>
      </c>
    </row>
    <row r="112" s="230" customFormat="1" spans="1:4">
      <c r="A112" s="256" t="s">
        <v>2038</v>
      </c>
      <c r="B112" s="228">
        <v>0</v>
      </c>
      <c r="C112" s="280" t="s">
        <v>2039</v>
      </c>
      <c r="D112" s="228">
        <v>0</v>
      </c>
    </row>
    <row r="113" s="230" customFormat="1" spans="1:4">
      <c r="A113" s="272" t="s">
        <v>2040</v>
      </c>
      <c r="B113" s="228">
        <v>0</v>
      </c>
      <c r="C113" s="279" t="s">
        <v>2041</v>
      </c>
      <c r="D113" s="228">
        <v>0</v>
      </c>
    </row>
    <row r="114" s="230" customFormat="1" spans="1:4">
      <c r="A114" s="256" t="s">
        <v>2042</v>
      </c>
      <c r="B114" s="228">
        <v>0</v>
      </c>
      <c r="C114" s="280" t="s">
        <v>2043</v>
      </c>
      <c r="D114" s="228">
        <v>0</v>
      </c>
    </row>
    <row r="115" s="230" customFormat="1" spans="1:4">
      <c r="A115" s="256" t="s">
        <v>2044</v>
      </c>
      <c r="B115" s="228">
        <v>0</v>
      </c>
      <c r="C115" s="280" t="s">
        <v>2045</v>
      </c>
      <c r="D115" s="228">
        <v>0</v>
      </c>
    </row>
    <row r="116" s="230" customFormat="1" spans="1:4">
      <c r="A116" s="256" t="s">
        <v>2046</v>
      </c>
      <c r="B116" s="228">
        <v>0</v>
      </c>
      <c r="C116" s="280" t="s">
        <v>2047</v>
      </c>
      <c r="D116" s="228">
        <v>0</v>
      </c>
    </row>
    <row r="117" s="230" customFormat="1" spans="1:4">
      <c r="A117" s="265" t="s">
        <v>2048</v>
      </c>
      <c r="B117" s="258">
        <v>0</v>
      </c>
      <c r="C117" s="265" t="s">
        <v>2049</v>
      </c>
      <c r="D117" s="258">
        <v>0</v>
      </c>
    </row>
    <row r="118" s="230" customFormat="1" spans="1:4">
      <c r="A118" s="265" t="s">
        <v>2050</v>
      </c>
      <c r="B118" s="228">
        <v>0</v>
      </c>
      <c r="C118" s="265" t="s">
        <v>2051</v>
      </c>
      <c r="D118" s="228">
        <v>0</v>
      </c>
    </row>
    <row r="119" s="230" customFormat="1" spans="1:4">
      <c r="A119" s="254"/>
      <c r="B119" s="228"/>
      <c r="C119" s="265" t="s">
        <v>2052</v>
      </c>
      <c r="D119" s="228">
        <v>0</v>
      </c>
    </row>
    <row r="120" s="230" customFormat="1" spans="1:4">
      <c r="A120" s="254"/>
      <c r="B120" s="228"/>
      <c r="C120" s="265" t="s">
        <v>2053</v>
      </c>
      <c r="D120" s="228">
        <v>51132</v>
      </c>
    </row>
    <row r="121" s="230" customFormat="1" spans="1:4">
      <c r="A121" s="254"/>
      <c r="B121" s="228"/>
      <c r="C121" s="265" t="s">
        <v>2054</v>
      </c>
      <c r="D121" s="228">
        <v>51132</v>
      </c>
    </row>
    <row r="122" s="230" customFormat="1" spans="1:4">
      <c r="A122" s="254"/>
      <c r="B122" s="228"/>
      <c r="C122" s="265" t="s">
        <v>2055</v>
      </c>
      <c r="D122" s="228">
        <v>0</v>
      </c>
    </row>
    <row r="123" s="230" customFormat="1" spans="1:4">
      <c r="A123" s="225" t="s">
        <v>2056</v>
      </c>
      <c r="B123" s="228">
        <v>211592</v>
      </c>
      <c r="C123" s="225" t="s">
        <v>771</v>
      </c>
      <c r="D123" s="228">
        <v>211592</v>
      </c>
    </row>
  </sheetData>
  <mergeCells count="2">
    <mergeCell ref="A1:D1"/>
    <mergeCell ref="A2:D2"/>
  </mergeCells>
  <pageMargins left="0.75" right="0.75" top="1" bottom="1" header="0.5" footer="0.5"/>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12"/>
  <sheetViews>
    <sheetView topLeftCell="A4" workbookViewId="0">
      <selection activeCell="C24" sqref="C24"/>
    </sheetView>
  </sheetViews>
  <sheetFormatPr defaultColWidth="9" defaultRowHeight="14.25"/>
  <cols>
    <col min="1" max="1" width="31.5833333333333" style="218" customWidth="1"/>
    <col min="2" max="2" width="21.4166666666667" style="218" customWidth="1"/>
    <col min="3" max="16384" width="9" style="218"/>
  </cols>
  <sheetData>
    <row r="1" s="218" customFormat="1" ht="34" customHeight="1" spans="1:2">
      <c r="A1" s="220" t="s">
        <v>2057</v>
      </c>
      <c r="B1" s="220"/>
    </row>
    <row r="2" s="218" customFormat="1" ht="17" customHeight="1" spans="1:2">
      <c r="A2" s="232" t="s">
        <v>676</v>
      </c>
      <c r="B2" s="232"/>
    </row>
    <row r="3" s="218" customFormat="1" ht="36" customHeight="1" spans="1:2">
      <c r="A3" s="233" t="s">
        <v>1850</v>
      </c>
      <c r="B3" s="233" t="s">
        <v>2058</v>
      </c>
    </row>
    <row r="4" s="218" customFormat="1" ht="36" customHeight="1" spans="1:9">
      <c r="A4" s="223"/>
      <c r="B4" s="223"/>
      <c r="I4" s="276"/>
    </row>
    <row r="5" s="218" customFormat="1" ht="39" customHeight="1" spans="1:2">
      <c r="A5" s="227" t="s">
        <v>2059</v>
      </c>
      <c r="B5" s="234" t="s">
        <v>2060</v>
      </c>
    </row>
    <row r="6" s="218" customFormat="1" ht="39" customHeight="1" spans="1:2">
      <c r="A6" s="227" t="s">
        <v>2061</v>
      </c>
      <c r="B6" s="234">
        <v>0</v>
      </c>
    </row>
    <row r="7" s="218" customFormat="1" ht="39" customHeight="1" spans="1:2">
      <c r="A7" s="227" t="s">
        <v>2062</v>
      </c>
      <c r="B7" s="234">
        <v>0</v>
      </c>
    </row>
    <row r="8" s="218" customFormat="1" ht="39" customHeight="1" spans="1:2">
      <c r="A8" s="227" t="s">
        <v>2063</v>
      </c>
      <c r="B8" s="234">
        <v>0</v>
      </c>
    </row>
    <row r="9" s="218" customFormat="1" ht="39" customHeight="1" spans="1:7">
      <c r="A9" s="227" t="s">
        <v>2064</v>
      </c>
      <c r="B9" s="234">
        <v>0</v>
      </c>
      <c r="G9" s="274"/>
    </row>
    <row r="10" s="218" customFormat="1" ht="39" customHeight="1" spans="1:2">
      <c r="A10" s="227" t="s">
        <v>2065</v>
      </c>
      <c r="B10" s="234">
        <v>0</v>
      </c>
    </row>
    <row r="11" s="218" customFormat="1" ht="39" customHeight="1" spans="1:2">
      <c r="A11" s="227" t="s">
        <v>2066</v>
      </c>
      <c r="B11" s="234">
        <v>0</v>
      </c>
    </row>
    <row r="12" s="218" customFormat="1" spans="1:1">
      <c r="A12" s="275" t="s">
        <v>2067</v>
      </c>
    </row>
  </sheetData>
  <mergeCells count="4">
    <mergeCell ref="A1:B1"/>
    <mergeCell ref="A2:B2"/>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C10"/>
  <sheetViews>
    <sheetView workbookViewId="0">
      <selection activeCell="D15" sqref="D15"/>
    </sheetView>
  </sheetViews>
  <sheetFormatPr defaultColWidth="9" defaultRowHeight="14.25" outlineLevelCol="2"/>
  <cols>
    <col min="1" max="1" width="39.4166666666667" style="218" customWidth="1"/>
    <col min="2" max="2" width="30.0833333333333" style="218" customWidth="1"/>
    <col min="3" max="16384" width="9" style="218"/>
  </cols>
  <sheetData>
    <row r="1" s="218" customFormat="1" ht="34" customHeight="1" spans="1:3">
      <c r="A1" s="220" t="s">
        <v>2068</v>
      </c>
      <c r="B1" s="231"/>
      <c r="C1" s="251"/>
    </row>
    <row r="2" s="218" customFormat="1" ht="18" customHeight="1" spans="1:2">
      <c r="A2" s="232" t="s">
        <v>676</v>
      </c>
      <c r="B2" s="232"/>
    </row>
    <row r="3" s="218" customFormat="1" ht="39" customHeight="1" spans="1:2">
      <c r="A3" s="233" t="s">
        <v>2069</v>
      </c>
      <c r="B3" s="233" t="s">
        <v>2058</v>
      </c>
    </row>
    <row r="4" s="218" customFormat="1" ht="39" customHeight="1" spans="1:2">
      <c r="A4" s="223"/>
      <c r="B4" s="223"/>
    </row>
    <row r="5" s="218" customFormat="1" ht="65" customHeight="1" spans="1:2">
      <c r="A5" s="225" t="s">
        <v>2070</v>
      </c>
      <c r="B5" s="234" t="s">
        <v>2060</v>
      </c>
    </row>
    <row r="6" s="218" customFormat="1" spans="1:1">
      <c r="A6" s="273" t="s">
        <v>2071</v>
      </c>
    </row>
    <row r="10" s="218" customFormat="1" ht="27" customHeight="1"/>
  </sheetData>
  <mergeCells count="4">
    <mergeCell ref="A1:B1"/>
    <mergeCell ref="A2:B2"/>
    <mergeCell ref="A3:A4"/>
    <mergeCell ref="B3:B4"/>
  </mergeCells>
  <pageMargins left="0.25" right="0.25"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C10"/>
  <sheetViews>
    <sheetView topLeftCell="A2" workbookViewId="0">
      <selection activeCell="B18" sqref="B18"/>
    </sheetView>
  </sheetViews>
  <sheetFormatPr defaultColWidth="9" defaultRowHeight="14.25" outlineLevelCol="2"/>
  <cols>
    <col min="1" max="1" width="39.4166666666667" style="273" customWidth="1"/>
    <col min="2" max="2" width="30.0833333333333" style="273" customWidth="1"/>
    <col min="3" max="16384" width="9" style="273"/>
  </cols>
  <sheetData>
    <row r="1" s="218" customFormat="1" ht="34" customHeight="1" spans="1:3">
      <c r="A1" s="220" t="s">
        <v>2072</v>
      </c>
      <c r="B1" s="231"/>
      <c r="C1" s="251"/>
    </row>
    <row r="2" s="273" customFormat="1" ht="18" customHeight="1" spans="1:2">
      <c r="A2" s="232" t="s">
        <v>676</v>
      </c>
      <c r="B2" s="232"/>
    </row>
    <row r="3" s="273" customFormat="1" ht="39" customHeight="1" spans="1:2">
      <c r="A3" s="233" t="s">
        <v>2069</v>
      </c>
      <c r="B3" s="233" t="s">
        <v>2058</v>
      </c>
    </row>
    <row r="4" s="273" customFormat="1" ht="39" customHeight="1" spans="1:2">
      <c r="A4" s="223"/>
      <c r="B4" s="223"/>
    </row>
    <row r="5" s="273" customFormat="1" ht="65" customHeight="1" spans="1:2">
      <c r="A5" s="225" t="s">
        <v>2070</v>
      </c>
      <c r="B5" s="234" t="s">
        <v>2060</v>
      </c>
    </row>
    <row r="6" s="273" customFormat="1" spans="1:1">
      <c r="A6" s="273" t="s">
        <v>2073</v>
      </c>
    </row>
    <row r="10" s="273" customFormat="1" ht="27" customHeight="1"/>
  </sheetData>
  <mergeCells count="4">
    <mergeCell ref="A1:B1"/>
    <mergeCell ref="A2:B2"/>
    <mergeCell ref="A3:A4"/>
    <mergeCell ref="B3: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C4"/>
  <sheetViews>
    <sheetView workbookViewId="0">
      <selection activeCell="D20" sqref="D20"/>
    </sheetView>
  </sheetViews>
  <sheetFormatPr defaultColWidth="8.88333333333333" defaultRowHeight="13.5" outlineLevelRow="3" outlineLevelCol="2"/>
  <cols>
    <col min="1" max="1" width="12.5" style="243" customWidth="1"/>
    <col min="2" max="3" width="31.425" style="243" customWidth="1"/>
    <col min="4" max="16384" width="8.88333333333333" style="243"/>
  </cols>
  <sheetData>
    <row r="1" s="243" customFormat="1" ht="44" customHeight="1" spans="1:3">
      <c r="A1" s="245" t="s">
        <v>2074</v>
      </c>
      <c r="B1" s="245"/>
      <c r="C1" s="245"/>
    </row>
    <row r="2" s="243" customFormat="1" ht="18" customHeight="1" spans="1:3">
      <c r="A2" s="246"/>
      <c r="B2" s="246"/>
      <c r="C2" s="247" t="s">
        <v>676</v>
      </c>
    </row>
    <row r="3" s="243" customFormat="1" ht="47" customHeight="1" spans="1:3">
      <c r="A3" s="248" t="s">
        <v>2058</v>
      </c>
      <c r="B3" s="248" t="s">
        <v>2075</v>
      </c>
      <c r="C3" s="249" t="s">
        <v>2076</v>
      </c>
    </row>
    <row r="4" s="243" customFormat="1" ht="26.1" customHeight="1" spans="1:3">
      <c r="A4" s="250" t="s">
        <v>2077</v>
      </c>
      <c r="B4" s="250">
        <v>139906</v>
      </c>
      <c r="C4" s="250">
        <v>121047</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1.一般公共预算收入决算表</vt:lpstr>
      <vt:lpstr>2.一般公共预算支出决算表</vt:lpstr>
      <vt:lpstr>3.一般公共预算本级支出决算表</vt:lpstr>
      <vt:lpstr>4.一般公共预算基本支出经济分类决算表</vt:lpstr>
      <vt:lpstr>5.一般公共预算税收返还和转移支付决算表</vt:lpstr>
      <vt:lpstr>6.对乡镇税收返还决算表</vt:lpstr>
      <vt:lpstr>7、一般性转移支付决算表</vt:lpstr>
      <vt:lpstr>8.一般公共预算专项转移支付分地区、分项目决算表</vt:lpstr>
      <vt:lpstr>9.政府一般债务限额和余额情况决算表</vt:lpstr>
      <vt:lpstr>10.政府性基金收入决算表</vt:lpstr>
      <vt:lpstr>11.政府性基金支出决算表</vt:lpstr>
      <vt:lpstr>12.政府性基金本级支出决算表</vt:lpstr>
      <vt:lpstr>13.政府性基金转移支付决算表</vt:lpstr>
      <vt:lpstr>14.政府性基金专项转移支付分地区、分项目决算表 </vt:lpstr>
      <vt:lpstr>15.政府专项债务限额和余额情况决算表</vt:lpstr>
      <vt:lpstr>16.国有资本经营预算收入决算表</vt:lpstr>
      <vt:lpstr>17.国有资本经营预算支出决算表</vt:lpstr>
      <vt:lpstr>18.国有资本经营预算本级支出决算表</vt:lpstr>
      <vt:lpstr>19.对下安排转移支付的应当公开国有资本经营预算转移支付表</vt:lpstr>
      <vt:lpstr>20.社会保险基金收入决算表</vt:lpstr>
      <vt:lpstr>21.社会保险基金支出决算表</vt:lpstr>
      <vt:lpstr>22.城乡居民基本养老保险基金收支决算表 </vt:lpstr>
      <vt:lpstr>23.机关事业单位基本养老保险基金决算表 </vt:lpstr>
      <vt:lpstr>24.职工基本医疗保险(含生育保险)基金收支决算表 </vt:lpstr>
      <vt:lpstr>25.城乡居民基本医疗保险基金收支决算表 </vt:lpstr>
      <vt:lpstr>26.工伤保险基金收支决算表</vt:lpstr>
      <vt:lpstr>27.失业保险基金收支决算表</vt:lpstr>
      <vt:lpstr>28.2023年地方政府债券发行及还本付息情况表</vt:lpstr>
      <vt:lpstr>29.2023年地方债券使用安排情况表</vt:lpstr>
      <vt:lpstr>30.2023年地方政府债券转贷情况表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神级～小屁孩</cp:lastModifiedBy>
  <dcterms:created xsi:type="dcterms:W3CDTF">2020-09-14T03:03:00Z</dcterms:created>
  <cp:lastPrinted>2022-09-23T03:16:00Z</cp:lastPrinted>
  <dcterms:modified xsi:type="dcterms:W3CDTF">2024-09-10T06:51:10Z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E9D84C3F09CA47D9B01551AE72FD7233_13</vt:lpwstr>
  </property>
</Properties>
</file>